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02\南那須庁舎サーバ\健康福祉課\４介護保険担当\H31(R1)\20.介護給付費の支払（高額住改福祉用具）\福祉用具購入費・住宅改修費\住宅改修用添付様式\"/>
    </mc:Choice>
  </mc:AlternateContent>
  <bookViews>
    <workbookView xWindow="0" yWindow="0" windowWidth="15345" windowHeight="6735" tabRatio="771"/>
  </bookViews>
  <sheets>
    <sheet name="見積様式" sheetId="2" r:id="rId1"/>
    <sheet name="見積様式 (記入例)" sheetId="3" r:id="rId2"/>
  </sheets>
  <definedNames>
    <definedName name="_xlnm.Print_Area" localSheetId="0">見積様式!$A$1:$K$34</definedName>
    <definedName name="_xlnm.Print_Area" localSheetId="1">'見積様式 (記入例)'!$A$1:$K$34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2" l="1"/>
  <c r="J27" i="2" l="1"/>
  <c r="J29" i="2" s="1"/>
  <c r="C10" i="3"/>
  <c r="J31" i="3"/>
  <c r="J30" i="3"/>
  <c r="J29" i="3"/>
  <c r="J27" i="3"/>
  <c r="J30" i="2" l="1"/>
  <c r="J31" i="2" s="1"/>
</calcChain>
</file>

<file path=xl/sharedStrings.xml><?xml version="1.0" encoding="utf-8"?>
<sst xmlns="http://schemas.openxmlformats.org/spreadsheetml/2006/main" count="103" uniqueCount="70">
  <si>
    <t>数量</t>
    <rPh sb="0" eb="2">
      <t>スウリョウ</t>
    </rPh>
    <phoneticPr fontId="1"/>
  </si>
  <si>
    <t>金額</t>
    <rPh sb="0" eb="2">
      <t>キンガク</t>
    </rPh>
    <phoneticPr fontId="1"/>
  </si>
  <si>
    <t>算出根拠</t>
    <rPh sb="0" eb="2">
      <t>サンシュツ</t>
    </rPh>
    <rPh sb="2" eb="4">
      <t>コンキョ</t>
    </rPh>
    <phoneticPr fontId="1"/>
  </si>
  <si>
    <t>単価</t>
    <rPh sb="0" eb="2">
      <t>タンカ</t>
    </rPh>
    <phoneticPr fontId="1"/>
  </si>
  <si>
    <t>改修場所</t>
    <rPh sb="0" eb="2">
      <t>カイシュウ</t>
    </rPh>
    <rPh sb="2" eb="4">
      <t>バショ</t>
    </rPh>
    <phoneticPr fontId="1"/>
  </si>
  <si>
    <t>単位</t>
    <rPh sb="0" eb="2">
      <t>タンイ</t>
    </rPh>
    <phoneticPr fontId="1"/>
  </si>
  <si>
    <t>介護保険対象部分</t>
    <rPh sb="0" eb="2">
      <t>カイゴ</t>
    </rPh>
    <rPh sb="2" eb="4">
      <t>ホケン</t>
    </rPh>
    <rPh sb="4" eb="6">
      <t>タイショウ</t>
    </rPh>
    <rPh sb="6" eb="8">
      <t>ブブン</t>
    </rPh>
    <phoneticPr fontId="1"/>
  </si>
  <si>
    <t>小計</t>
    <rPh sb="0" eb="2">
      <t>ショウケイ</t>
    </rPh>
    <phoneticPr fontId="1"/>
  </si>
  <si>
    <t>諸経費</t>
    <rPh sb="0" eb="3">
      <t>ショケイヒ</t>
    </rPh>
    <phoneticPr fontId="1"/>
  </si>
  <si>
    <t>合計</t>
    <rPh sb="0" eb="2">
      <t>ゴウケイ</t>
    </rPh>
    <phoneticPr fontId="1"/>
  </si>
  <si>
    <t>消費税</t>
    <rPh sb="0" eb="3">
      <t>ショウヒゼイ</t>
    </rPh>
    <phoneticPr fontId="1"/>
  </si>
  <si>
    <t>総合計</t>
    <rPh sb="0" eb="1">
      <t>ソウ</t>
    </rPh>
    <rPh sb="1" eb="3">
      <t>ゴウケイ</t>
    </rPh>
    <phoneticPr fontId="1"/>
  </si>
  <si>
    <t>商品名・規格・寸法等</t>
    <rPh sb="0" eb="3">
      <t>ショウヒンメイ</t>
    </rPh>
    <rPh sb="4" eb="6">
      <t>キカク</t>
    </rPh>
    <rPh sb="7" eb="9">
      <t>スンポウ</t>
    </rPh>
    <rPh sb="9" eb="10">
      <t>トウ</t>
    </rPh>
    <phoneticPr fontId="1"/>
  </si>
  <si>
    <t>改修部分</t>
    <rPh sb="0" eb="2">
      <t>カイシュウ</t>
    </rPh>
    <rPh sb="2" eb="4">
      <t>ブブン</t>
    </rPh>
    <phoneticPr fontId="1"/>
  </si>
  <si>
    <t>写真等　　番号</t>
    <rPh sb="0" eb="2">
      <t>シャシン</t>
    </rPh>
    <rPh sb="2" eb="3">
      <t>トウ</t>
    </rPh>
    <rPh sb="5" eb="7">
      <t>バンゴウ</t>
    </rPh>
    <phoneticPr fontId="1"/>
  </si>
  <si>
    <t>　（材料費）</t>
    <rPh sb="2" eb="5">
      <t>ザイリョウヒ</t>
    </rPh>
    <phoneticPr fontId="1"/>
  </si>
  <si>
    <t>　（施工費）</t>
    <rPh sb="2" eb="4">
      <t>セコウ</t>
    </rPh>
    <rPh sb="4" eb="5">
      <t>ヒ</t>
    </rPh>
    <phoneticPr fontId="1"/>
  </si>
  <si>
    <t>住宅改修の種類
（※１）</t>
    <rPh sb="0" eb="2">
      <t>ジュウタク</t>
    </rPh>
    <rPh sb="2" eb="4">
      <t>カイシュウ</t>
    </rPh>
    <rPh sb="5" eb="7">
      <t>シュルイ</t>
    </rPh>
    <phoneticPr fontId="1"/>
  </si>
  <si>
    <t>名　称（※２）</t>
    <rPh sb="0" eb="1">
      <t>メイ</t>
    </rPh>
    <rPh sb="2" eb="3">
      <t>ショウ</t>
    </rPh>
    <phoneticPr fontId="1"/>
  </si>
  <si>
    <t>（※２）名称：　材料費、施工費、諸経費等を分けて記載すること</t>
    <rPh sb="8" eb="11">
      <t>ザイリョウヒ</t>
    </rPh>
    <rPh sb="12" eb="15">
      <t>セコウヒ</t>
    </rPh>
    <rPh sb="16" eb="19">
      <t>ショケイヒ</t>
    </rPh>
    <rPh sb="19" eb="20">
      <t>トウ</t>
    </rPh>
    <rPh sb="21" eb="22">
      <t>ワ</t>
    </rPh>
    <rPh sb="24" eb="26">
      <t>キサイ</t>
    </rPh>
    <phoneticPr fontId="1"/>
  </si>
  <si>
    <t>介護保険住宅改修工事見積書</t>
    <rPh sb="0" eb="2">
      <t>カイゴ</t>
    </rPh>
    <rPh sb="2" eb="4">
      <t>ホケン</t>
    </rPh>
    <rPh sb="4" eb="6">
      <t>ジュウタク</t>
    </rPh>
    <rPh sb="6" eb="8">
      <t>カイシュウ</t>
    </rPh>
    <rPh sb="8" eb="10">
      <t>コウジ</t>
    </rPh>
    <rPh sb="10" eb="13">
      <t>ミツモリショ</t>
    </rPh>
    <phoneticPr fontId="3"/>
  </si>
  <si>
    <t>　様</t>
    <rPh sb="1" eb="2">
      <t>サマ</t>
    </rPh>
    <phoneticPr fontId="3"/>
  </si>
  <si>
    <t>住所：</t>
    <rPh sb="0" eb="2">
      <t>ジュウショ</t>
    </rPh>
    <phoneticPr fontId="3"/>
  </si>
  <si>
    <t>施工業者住所：</t>
    <phoneticPr fontId="1"/>
  </si>
  <si>
    <t>施工業者名　：</t>
    <phoneticPr fontId="1"/>
  </si>
  <si>
    <t xml:space="preserve">代表者職氏名：
</t>
    <phoneticPr fontId="1"/>
  </si>
  <si>
    <t>金額：</t>
    <rPh sb="0" eb="2">
      <t>キンガク</t>
    </rPh>
    <phoneticPr fontId="3"/>
  </si>
  <si>
    <t>電話番号　　：</t>
    <phoneticPr fontId="1"/>
  </si>
  <si>
    <t>担当者氏名　：</t>
    <phoneticPr fontId="1"/>
  </si>
  <si>
    <r>
      <t xml:space="preserve">（※１）住宅改修の種類：　（１）手すりの取付け（２）段差の解消（３）滑りの防止及び移動の円滑化等のための床又は通路面の材料の変更（４）引き戸等への扉の取替え（５）洋式便器等への便器の取替え
                                </t>
    </r>
    <r>
      <rPr>
        <sz val="11"/>
        <color theme="1"/>
        <rFont val="ＭＳ Ｐゴシック"/>
        <family val="3"/>
        <charset val="128"/>
        <scheme val="minor"/>
      </rPr>
      <t xml:space="preserve">   </t>
    </r>
    <r>
      <rPr>
        <sz val="14"/>
        <color theme="1"/>
        <rFont val="ＭＳ Ｐゴシック"/>
        <family val="3"/>
        <charset val="128"/>
        <scheme val="minor"/>
      </rPr>
      <t>（６）その他住宅改修に付帯して必要となる改修</t>
    </r>
    <rPh sb="135" eb="136">
      <t>タ</t>
    </rPh>
    <rPh sb="136" eb="138">
      <t>ジュウタク</t>
    </rPh>
    <rPh sb="138" eb="140">
      <t>カイシュウ</t>
    </rPh>
    <rPh sb="141" eb="143">
      <t>フタイ</t>
    </rPh>
    <rPh sb="145" eb="147">
      <t>ヒツヨウ</t>
    </rPh>
    <rPh sb="150" eb="152">
      <t>カイシュウ</t>
    </rPh>
    <phoneticPr fontId="1"/>
  </si>
  <si>
    <t>(被保険者名)</t>
    <rPh sb="1" eb="5">
      <t>ヒホケンシャ</t>
    </rPh>
    <rPh sb="5" eb="6">
      <t>メイ</t>
    </rPh>
    <phoneticPr fontId="1"/>
  </si>
  <si>
    <t>（1）</t>
  </si>
  <si>
    <t>①</t>
  </si>
  <si>
    <t>トイレ</t>
  </si>
  <si>
    <t>トイレ内壁</t>
    <rPh sb="3" eb="4">
      <t>ナイ</t>
    </rPh>
    <rPh sb="4" eb="5">
      <t>カベ</t>
    </rPh>
    <phoneticPr fontId="1"/>
  </si>
  <si>
    <t>　（材料費）</t>
  </si>
  <si>
    <t>○社　木製手すり　（商品型番）</t>
    <rPh sb="1" eb="2">
      <t>シャ</t>
    </rPh>
    <rPh sb="3" eb="5">
      <t>モクセイ</t>
    </rPh>
    <rPh sb="5" eb="6">
      <t>テ</t>
    </rPh>
    <rPh sb="10" eb="12">
      <t>ショウヒン</t>
    </rPh>
    <rPh sb="12" eb="14">
      <t>カタバン</t>
    </rPh>
    <phoneticPr fontId="1"/>
  </si>
  <si>
    <t>ｍ</t>
  </si>
  <si>
    <t>○社　エンドホルダー　（商品型番）</t>
    <rPh sb="1" eb="2">
      <t>シャ</t>
    </rPh>
    <phoneticPr fontId="1"/>
  </si>
  <si>
    <t>個</t>
    <rPh sb="0" eb="1">
      <t>コ</t>
    </rPh>
    <phoneticPr fontId="1"/>
  </si>
  <si>
    <t>②</t>
  </si>
  <si>
    <t>浴室</t>
    <rPh sb="0" eb="2">
      <t>ヨクシツ</t>
    </rPh>
    <phoneticPr fontId="1"/>
  </si>
  <si>
    <t>浴室入口</t>
    <rPh sb="0" eb="2">
      <t>ヨクシツ</t>
    </rPh>
    <rPh sb="2" eb="4">
      <t>イリグチ</t>
    </rPh>
    <phoneticPr fontId="1"/>
  </si>
  <si>
    <t>○社　手すり500タイプ　（商品型番）</t>
    <rPh sb="1" eb="2">
      <t>シャ</t>
    </rPh>
    <rPh sb="3" eb="4">
      <t>テ</t>
    </rPh>
    <phoneticPr fontId="1"/>
  </si>
  <si>
    <t>本</t>
    <rPh sb="0" eb="1">
      <t>ホン</t>
    </rPh>
    <phoneticPr fontId="1"/>
  </si>
  <si>
    <t>③</t>
  </si>
  <si>
    <t>浴槽横</t>
  </si>
  <si>
    <t>○社　手すり500×500タイプ　（商品型番）</t>
    <rPh sb="1" eb="2">
      <t>シャ</t>
    </rPh>
    <rPh sb="3" eb="4">
      <t>テ</t>
    </rPh>
    <phoneticPr fontId="1"/>
  </si>
  <si>
    <t>　（施工費）</t>
  </si>
  <si>
    <t>取り付け費用</t>
    <rPh sb="0" eb="1">
      <t>ト</t>
    </rPh>
    <rPh sb="2" eb="3">
      <t>ツ</t>
    </rPh>
    <rPh sb="4" eb="6">
      <t>ヒヨウ</t>
    </rPh>
    <phoneticPr fontId="1"/>
  </si>
  <si>
    <t>箇所</t>
    <rPh sb="0" eb="2">
      <t>カショ</t>
    </rPh>
    <phoneticPr fontId="1"/>
  </si>
  <si>
    <t>トイレ1,500　浴室入口1,500　浴槽横3,000</t>
    <rPh sb="9" eb="11">
      <t>ヨクシツ</t>
    </rPh>
    <rPh sb="11" eb="13">
      <t>イリグチ</t>
    </rPh>
    <rPh sb="19" eb="21">
      <t>ヨクソウ</t>
    </rPh>
    <rPh sb="21" eb="22">
      <t>ヨコ</t>
    </rPh>
    <phoneticPr fontId="1"/>
  </si>
  <si>
    <t>（2）</t>
  </si>
  <si>
    <t>④</t>
  </si>
  <si>
    <t>玄関</t>
    <rPh sb="0" eb="2">
      <t>ゲンカン</t>
    </rPh>
    <phoneticPr fontId="1"/>
  </si>
  <si>
    <t>玄関上がり框</t>
    <rPh sb="0" eb="2">
      <t>ゲンカン</t>
    </rPh>
    <rPh sb="2" eb="3">
      <t>ア</t>
    </rPh>
    <rPh sb="5" eb="6">
      <t>カマチ</t>
    </rPh>
    <phoneticPr fontId="1"/>
  </si>
  <si>
    <t>□社　木製踏み台</t>
    <rPh sb="1" eb="2">
      <t>シャ</t>
    </rPh>
    <rPh sb="3" eb="5">
      <t>モクセイ</t>
    </rPh>
    <rPh sb="5" eb="6">
      <t>フ</t>
    </rPh>
    <rPh sb="7" eb="8">
      <t>ダイ</t>
    </rPh>
    <phoneticPr fontId="1"/>
  </si>
  <si>
    <t>台</t>
    <rPh sb="0" eb="1">
      <t>ダイ</t>
    </rPh>
    <phoneticPr fontId="1"/>
  </si>
  <si>
    <t>固定金具</t>
    <rPh sb="0" eb="2">
      <t>コテイ</t>
    </rPh>
    <rPh sb="2" eb="4">
      <t>カナグ</t>
    </rPh>
    <phoneticPr fontId="1"/>
  </si>
  <si>
    <t>大工手間</t>
    <rPh sb="0" eb="2">
      <t>ダイク</t>
    </rPh>
    <rPh sb="2" eb="4">
      <t>テマ</t>
    </rPh>
    <phoneticPr fontId="1"/>
  </si>
  <si>
    <t>式</t>
    <rPh sb="0" eb="1">
      <t>シキ</t>
    </rPh>
    <phoneticPr fontId="1"/>
  </si>
  <si>
    <r>
      <rPr>
        <sz val="14"/>
        <color rgb="FF0070C0"/>
        <rFont val="ＭＳ Ｐゴシック"/>
        <family val="3"/>
        <charset val="128"/>
        <scheme val="minor"/>
      </rPr>
      <t>那須烏山　太郎</t>
    </r>
    <r>
      <rPr>
        <sz val="14"/>
        <rFont val="ＭＳ Ｐゴシック"/>
        <family val="3"/>
        <charset val="128"/>
        <scheme val="minor"/>
      </rPr>
      <t>　　様</t>
    </r>
    <rPh sb="0" eb="4">
      <t>ナスカラスヤマ</t>
    </rPh>
    <rPh sb="5" eb="7">
      <t>タロウ</t>
    </rPh>
    <rPh sb="9" eb="10">
      <t>サマ</t>
    </rPh>
    <phoneticPr fontId="3"/>
  </si>
  <si>
    <r>
      <t>住所：</t>
    </r>
    <r>
      <rPr>
        <sz val="14"/>
        <color rgb="FF0070C0"/>
        <rFont val="ＭＳ Ｐゴシック"/>
        <family val="3"/>
        <charset val="128"/>
        <scheme val="minor"/>
      </rPr>
      <t>那須烏山市中央1-1-1</t>
    </r>
    <rPh sb="0" eb="2">
      <t>ジュウショ</t>
    </rPh>
    <rPh sb="3" eb="8">
      <t>ナス</t>
    </rPh>
    <rPh sb="8" eb="10">
      <t>チュウオウ</t>
    </rPh>
    <phoneticPr fontId="3"/>
  </si>
  <si>
    <r>
      <rPr>
        <sz val="14"/>
        <color rgb="FF0070C0"/>
        <rFont val="ＭＳ Ｐゴシック"/>
        <family val="3"/>
        <charset val="128"/>
        <scheme val="minor"/>
      </rPr>
      <t>令和2</t>
    </r>
    <r>
      <rPr>
        <sz val="14"/>
        <rFont val="ＭＳ Ｐゴシック"/>
        <family val="3"/>
        <charset val="128"/>
        <scheme val="minor"/>
      </rPr>
      <t>年　</t>
    </r>
    <r>
      <rPr>
        <sz val="14"/>
        <color rgb="FF0070C0"/>
        <rFont val="ＭＳ Ｐゴシック"/>
        <family val="3"/>
        <charset val="128"/>
        <scheme val="minor"/>
      </rPr>
      <t>4</t>
    </r>
    <r>
      <rPr>
        <sz val="14"/>
        <rFont val="ＭＳ Ｐゴシック"/>
        <family val="3"/>
        <charset val="128"/>
        <scheme val="minor"/>
      </rPr>
      <t>月　</t>
    </r>
    <r>
      <rPr>
        <sz val="14"/>
        <color rgb="FF0070C0"/>
        <rFont val="ＭＳ Ｐゴシック"/>
        <family val="3"/>
        <charset val="128"/>
        <scheme val="minor"/>
      </rPr>
      <t>1</t>
    </r>
    <r>
      <rPr>
        <sz val="14"/>
        <rFont val="ＭＳ Ｐゴシック"/>
        <family val="3"/>
        <charset val="128"/>
        <scheme val="minor"/>
      </rPr>
      <t>日</t>
    </r>
    <rPh sb="0" eb="1">
      <t>レイワ</t>
    </rPh>
    <rPh sb="2" eb="3">
      <t>ネン</t>
    </rPh>
    <rPh sb="5" eb="6">
      <t>ツキ</t>
    </rPh>
    <rPh sb="8" eb="9">
      <t>ヒ</t>
    </rPh>
    <phoneticPr fontId="1"/>
  </si>
  <si>
    <t>那須烏山市田野倉85-1</t>
    <rPh sb="0" eb="5">
      <t>ナス</t>
    </rPh>
    <rPh sb="5" eb="8">
      <t>タノクラ</t>
    </rPh>
    <phoneticPr fontId="1"/>
  </si>
  <si>
    <t>なすから工務店</t>
    <rPh sb="4" eb="7">
      <t>コウムテン</t>
    </rPh>
    <phoneticPr fontId="1"/>
  </si>
  <si>
    <t>那烏　次郎</t>
    <rPh sb="0" eb="1">
      <t>ナ</t>
    </rPh>
    <rPh sb="1" eb="2">
      <t>カラス</t>
    </rPh>
    <rPh sb="3" eb="5">
      <t>ジロウ</t>
    </rPh>
    <phoneticPr fontId="1"/>
  </si>
  <si>
    <t>0287-88-7115</t>
    <phoneticPr fontId="1"/>
  </si>
  <si>
    <t>那烏　三郎</t>
    <rPh sb="3" eb="5">
      <t>サブロウ</t>
    </rPh>
    <phoneticPr fontId="1"/>
  </si>
  <si>
    <t>　年　　月　　日</t>
    <rPh sb="0" eb="1">
      <t>ネン</t>
    </rPh>
    <rPh sb="3" eb="4">
      <t>ツキ</t>
    </rPh>
    <rPh sb="6" eb="7">
      <t>ヒ</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</si>
</sst>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quot;#,##0_);[Red]\(&quot;¥&quot;#,##0\)"/>
  </numFmts>
  <fonts count="18"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6"/>
      <name val="ＭＳ Ｐ明朝"/>
      <family val="1"/>
      <charset val="128"/>
    </font>
    <font>
      <sz val="14"/>
      <name val="ＭＳ Ｐゴシック"/>
      <family val="3"/>
      <charset val="128"/>
      <scheme val="minor"/>
    </font>
    <font>
      <sz val="9"/>
      <name val="ＭＳ Ｐゴシック"/>
      <family val="3"/>
      <charset val="128"/>
      <scheme val="minor"/>
    </font>
    <font>
      <sz val="11"/>
      <name val="ＭＳ Ｐゴシック"/>
      <family val="3"/>
      <charset val="128"/>
      <scheme val="minor"/>
    </font>
    <font>
      <sz val="18"/>
      <name val="ＭＳ Ｐゴシック"/>
      <family val="3"/>
      <charset val="128"/>
      <scheme val="minor"/>
    </font>
    <font>
      <sz val="16"/>
      <name val="ＭＳ Ｐゴシック"/>
      <family val="3"/>
      <charset val="128"/>
      <scheme val="minor"/>
    </font>
    <font>
      <sz val="12"/>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11"/>
      <color rgb="FF0070C0"/>
      <name val="ＭＳ Ｐゴシック"/>
      <family val="3"/>
      <charset val="128"/>
      <scheme val="minor"/>
    </font>
    <font>
      <sz val="14"/>
      <color rgb="FF0070C0"/>
      <name val="ＭＳ Ｐゴシック"/>
      <family val="3"/>
      <charset val="128"/>
      <scheme val="minor"/>
    </font>
    <font>
      <sz val="12"/>
      <color rgb="FF0070C0"/>
      <name val="ＭＳ Ｐゴシック"/>
      <family val="3"/>
      <charset val="128"/>
      <scheme val="minor"/>
    </font>
    <font>
      <sz val="16"/>
      <color rgb="FF0070C0"/>
      <name val="ＭＳ Ｐゴシック"/>
      <family val="3"/>
      <charset val="128"/>
      <scheme val="minor"/>
    </font>
  </fonts>
  <fills count="2">
    <fill>
      <patternFill patternType="none"/>
    </fill>
    <fill>
      <patternFill patternType="gray125"/>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bottom style="medium">
        <color indexed="64"/>
      </bottom>
      <diagonal/>
    </border>
    <border>
      <left/>
      <right/>
      <top style="medium">
        <color indexed="64"/>
      </top>
      <bottom style="medium">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23">
    <xf numFmtId="0" fontId="0" fillId="0" borderId="0" xfId="0">
      <alignment vertical="center"/>
    </xf>
    <xf numFmtId="0" fontId="4" fillId="0" borderId="0" xfId="0" applyFont="1" applyAlignment="1">
      <alignment vertical="top"/>
    </xf>
    <xf numFmtId="0" fontId="5" fillId="0" borderId="0" xfId="0" applyFont="1" applyAlignment="1"/>
    <xf numFmtId="58" fontId="4" fillId="0" borderId="0" xfId="0" quotePrefix="1" applyNumberFormat="1" applyFont="1" applyAlignment="1">
      <alignment shrinkToFit="1"/>
    </xf>
    <xf numFmtId="58" fontId="4" fillId="0" borderId="0" xfId="0" applyNumberFormat="1" applyFont="1" applyAlignment="1">
      <alignment shrinkToFit="1"/>
    </xf>
    <xf numFmtId="0" fontId="6" fillId="0" borderId="0" xfId="0" applyFont="1" applyAlignment="1">
      <alignment vertical="top"/>
    </xf>
    <xf numFmtId="0" fontId="6" fillId="0" borderId="0" xfId="0" applyFont="1" applyAlignment="1">
      <alignment horizontal="right"/>
    </xf>
    <xf numFmtId="0" fontId="8" fillId="0" borderId="0" xfId="0" applyFont="1" applyAlignment="1">
      <alignment vertical="center"/>
    </xf>
    <xf numFmtId="0" fontId="8" fillId="0" borderId="0" xfId="0" applyFont="1" applyBorder="1" applyAlignment="1">
      <alignment horizontal="center" vertical="center"/>
    </xf>
    <xf numFmtId="0" fontId="8" fillId="0" borderId="0" xfId="0" applyFont="1" applyAlignment="1">
      <alignment horizontal="center" vertical="center"/>
    </xf>
    <xf numFmtId="0" fontId="5" fillId="0" borderId="0" xfId="0" applyFont="1" applyBorder="1" applyAlignment="1"/>
    <xf numFmtId="0" fontId="4" fillId="0" borderId="0" xfId="0" applyFont="1" applyBorder="1" applyAlignment="1">
      <alignment horizontal="left" vertical="center"/>
    </xf>
    <xf numFmtId="0" fontId="9" fillId="0" borderId="0" xfId="0" applyFont="1" applyBorder="1" applyAlignment="1">
      <alignment vertical="top"/>
    </xf>
    <xf numFmtId="0" fontId="9" fillId="0" borderId="0" xfId="0" applyFont="1" applyAlignment="1">
      <alignment vertical="top"/>
    </xf>
    <xf numFmtId="0" fontId="9" fillId="0" borderId="0" xfId="0" applyFont="1" applyBorder="1" applyAlignment="1">
      <alignment horizontal="left" vertical="center"/>
    </xf>
    <xf numFmtId="0" fontId="4" fillId="0" borderId="0" xfId="0" applyFont="1" applyBorder="1" applyAlignment="1"/>
    <xf numFmtId="0" fontId="10" fillId="0" borderId="0" xfId="0" applyFont="1" applyFill="1" applyBorder="1">
      <alignment vertical="center"/>
    </xf>
    <xf numFmtId="38" fontId="10" fillId="0" borderId="0" xfId="1" applyFont="1" applyFill="1" applyBorder="1">
      <alignment vertical="center"/>
    </xf>
    <xf numFmtId="0" fontId="10" fillId="0" borderId="0" xfId="0" applyFont="1" applyFill="1">
      <alignment vertical="center"/>
    </xf>
    <xf numFmtId="0" fontId="11" fillId="0" borderId="0" xfId="0" applyFont="1" applyFill="1" applyBorder="1" applyAlignment="1">
      <alignment horizontal="center" vertical="center" wrapText="1" shrinkToFit="1"/>
    </xf>
    <xf numFmtId="0" fontId="11" fillId="0" borderId="39" xfId="0" applyFont="1" applyFill="1" applyBorder="1" applyAlignment="1">
      <alignment horizontal="center" vertical="center" wrapText="1" shrinkToFit="1"/>
    </xf>
    <xf numFmtId="0" fontId="11" fillId="0" borderId="15" xfId="0" applyFont="1" applyFill="1" applyBorder="1" applyAlignment="1">
      <alignment horizontal="center" vertical="center" wrapText="1" shrinkToFit="1"/>
    </xf>
    <xf numFmtId="0" fontId="11" fillId="0" borderId="18" xfId="0" applyFont="1" applyFill="1" applyBorder="1" applyAlignment="1">
      <alignment horizontal="center" vertical="center" wrapText="1" shrinkToFit="1"/>
    </xf>
    <xf numFmtId="0" fontId="11" fillId="0" borderId="33" xfId="0" applyFont="1" applyFill="1" applyBorder="1" applyAlignment="1">
      <alignment horizontal="center" vertical="center" wrapText="1" shrinkToFit="1"/>
    </xf>
    <xf numFmtId="0" fontId="10" fillId="0" borderId="11" xfId="0" applyFont="1" applyFill="1" applyBorder="1">
      <alignment vertical="center"/>
    </xf>
    <xf numFmtId="0" fontId="10" fillId="0" borderId="12" xfId="0" applyFont="1" applyFill="1" applyBorder="1">
      <alignment vertical="center"/>
    </xf>
    <xf numFmtId="0" fontId="11" fillId="0" borderId="41" xfId="0" applyFont="1" applyFill="1" applyBorder="1">
      <alignment vertical="center"/>
    </xf>
    <xf numFmtId="0" fontId="10" fillId="0" borderId="5" xfId="0" applyFont="1" applyFill="1" applyBorder="1">
      <alignment vertical="center"/>
    </xf>
    <xf numFmtId="0" fontId="10" fillId="0" borderId="34" xfId="0" applyFont="1" applyFill="1" applyBorder="1">
      <alignment vertical="center"/>
    </xf>
    <xf numFmtId="0" fontId="10" fillId="0" borderId="3" xfId="0" applyFont="1" applyFill="1" applyBorder="1">
      <alignment vertical="center"/>
    </xf>
    <xf numFmtId="0" fontId="10" fillId="0" borderId="26" xfId="0" applyFont="1" applyFill="1" applyBorder="1">
      <alignment vertical="center"/>
    </xf>
    <xf numFmtId="0" fontId="10" fillId="0" borderId="13" xfId="0" applyFont="1" applyFill="1" applyBorder="1">
      <alignment vertical="center"/>
    </xf>
    <xf numFmtId="0" fontId="10" fillId="0" borderId="14" xfId="0" applyFont="1" applyFill="1" applyBorder="1">
      <alignment vertical="center"/>
    </xf>
    <xf numFmtId="0" fontId="4" fillId="0" borderId="27" xfId="0" applyFont="1" applyFill="1" applyBorder="1">
      <alignment vertical="center"/>
    </xf>
    <xf numFmtId="0" fontId="10" fillId="0" borderId="6" xfId="0" applyFont="1" applyFill="1" applyBorder="1">
      <alignment vertical="center"/>
    </xf>
    <xf numFmtId="0" fontId="10" fillId="0" borderId="35" xfId="0" applyFont="1" applyFill="1" applyBorder="1">
      <alignment vertical="center"/>
    </xf>
    <xf numFmtId="0" fontId="10" fillId="0" borderId="1" xfId="0" applyFont="1" applyFill="1" applyBorder="1">
      <alignment vertical="center"/>
    </xf>
    <xf numFmtId="0" fontId="10" fillId="0" borderId="27" xfId="0" applyFont="1" applyFill="1" applyBorder="1">
      <alignment vertical="center"/>
    </xf>
    <xf numFmtId="0" fontId="11" fillId="0" borderId="27" xfId="0" applyFont="1" applyFill="1" applyBorder="1">
      <alignment vertical="center"/>
    </xf>
    <xf numFmtId="0" fontId="11" fillId="0" borderId="26" xfId="0" applyFont="1" applyFill="1" applyBorder="1">
      <alignment vertical="center"/>
    </xf>
    <xf numFmtId="0" fontId="10" fillId="0" borderId="40" xfId="0" applyFont="1" applyFill="1" applyBorder="1">
      <alignment vertical="center"/>
    </xf>
    <xf numFmtId="0" fontId="10" fillId="0" borderId="33" xfId="0" applyFont="1" applyFill="1" applyBorder="1">
      <alignment vertical="center"/>
    </xf>
    <xf numFmtId="0" fontId="11" fillId="0" borderId="18" xfId="0" applyFont="1" applyFill="1" applyBorder="1">
      <alignment vertical="center"/>
    </xf>
    <xf numFmtId="0" fontId="10" fillId="0" borderId="42" xfId="0" applyFont="1" applyFill="1" applyBorder="1">
      <alignment vertical="center"/>
    </xf>
    <xf numFmtId="0" fontId="10" fillId="0" borderId="39" xfId="0" applyFont="1" applyFill="1" applyBorder="1">
      <alignment vertical="center"/>
    </xf>
    <xf numFmtId="0" fontId="10" fillId="0" borderId="15" xfId="0" applyFont="1" applyFill="1" applyBorder="1">
      <alignment vertical="center"/>
    </xf>
    <xf numFmtId="0" fontId="10" fillId="0" borderId="20" xfId="0" applyFont="1" applyFill="1" applyBorder="1">
      <alignment vertical="center"/>
    </xf>
    <xf numFmtId="0" fontId="10" fillId="0" borderId="21" xfId="0" applyFont="1" applyFill="1" applyBorder="1">
      <alignment vertical="center"/>
    </xf>
    <xf numFmtId="0" fontId="10" fillId="0" borderId="36" xfId="0" applyFont="1" applyFill="1" applyBorder="1">
      <alignment vertical="center"/>
    </xf>
    <xf numFmtId="0" fontId="10" fillId="0" borderId="2" xfId="0" applyFont="1" applyFill="1" applyBorder="1">
      <alignment vertical="center"/>
    </xf>
    <xf numFmtId="0" fontId="10" fillId="0" borderId="28" xfId="0" applyFont="1" applyFill="1" applyBorder="1">
      <alignment vertical="center"/>
    </xf>
    <xf numFmtId="0" fontId="10" fillId="0" borderId="22" xfId="0" applyFont="1" applyFill="1" applyBorder="1">
      <alignment vertical="center"/>
    </xf>
    <xf numFmtId="0" fontId="10" fillId="0" borderId="25" xfId="0" applyFont="1" applyFill="1" applyBorder="1">
      <alignment vertical="center"/>
    </xf>
    <xf numFmtId="0" fontId="11" fillId="0" borderId="31" xfId="0" applyFont="1" applyFill="1" applyBorder="1">
      <alignment vertical="center"/>
    </xf>
    <xf numFmtId="0" fontId="10" fillId="0" borderId="24" xfId="0" applyFont="1" applyFill="1" applyBorder="1">
      <alignment vertical="center"/>
    </xf>
    <xf numFmtId="0" fontId="10" fillId="0" borderId="37" xfId="0" applyFont="1" applyFill="1" applyBorder="1">
      <alignment vertical="center"/>
    </xf>
    <xf numFmtId="0" fontId="10" fillId="0" borderId="23" xfId="0" applyFont="1" applyFill="1" applyBorder="1">
      <alignment vertical="center"/>
    </xf>
    <xf numFmtId="0" fontId="10" fillId="0" borderId="29" xfId="0" applyFont="1" applyFill="1" applyBorder="1">
      <alignment vertical="center"/>
    </xf>
    <xf numFmtId="0" fontId="11" fillId="0" borderId="0" xfId="0" applyFont="1" applyFill="1" applyAlignment="1">
      <alignment horizontal="left" vertical="center" wrapText="1"/>
    </xf>
    <xf numFmtId="0" fontId="11" fillId="0" borderId="0" xfId="0" applyFont="1" applyFill="1">
      <alignment vertical="center"/>
    </xf>
    <xf numFmtId="0" fontId="11" fillId="0" borderId="0" xfId="0" applyFont="1" applyFill="1" applyAlignment="1">
      <alignment horizontal="right"/>
    </xf>
    <xf numFmtId="0" fontId="12" fillId="0" borderId="0" xfId="0" applyFont="1" applyFill="1">
      <alignment vertical="center"/>
    </xf>
    <xf numFmtId="0" fontId="13" fillId="0" borderId="0" xfId="0" applyFont="1" applyFill="1">
      <alignment vertical="center"/>
    </xf>
    <xf numFmtId="0" fontId="6" fillId="0" borderId="0" xfId="0" applyFont="1" applyBorder="1" applyAlignment="1">
      <alignment horizontal="center" vertical="center"/>
    </xf>
    <xf numFmtId="38" fontId="10" fillId="0" borderId="26" xfId="1" applyFont="1" applyFill="1" applyBorder="1">
      <alignment vertical="center"/>
    </xf>
    <xf numFmtId="38" fontId="10" fillId="0" borderId="12" xfId="1" applyFont="1" applyFill="1" applyBorder="1">
      <alignment vertical="center"/>
    </xf>
    <xf numFmtId="38" fontId="10" fillId="0" borderId="27" xfId="1" applyFont="1" applyFill="1" applyBorder="1">
      <alignment vertical="center"/>
    </xf>
    <xf numFmtId="38" fontId="10" fillId="0" borderId="14" xfId="1" applyFont="1" applyFill="1" applyBorder="1">
      <alignment vertical="center"/>
    </xf>
    <xf numFmtId="38" fontId="10" fillId="0" borderId="18" xfId="1" applyFont="1" applyFill="1" applyBorder="1">
      <alignment vertical="center"/>
    </xf>
    <xf numFmtId="38" fontId="10" fillId="0" borderId="33" xfId="1" applyFont="1" applyFill="1" applyBorder="1">
      <alignment vertical="center"/>
    </xf>
    <xf numFmtId="38" fontId="10" fillId="0" borderId="21" xfId="1" applyFont="1" applyFill="1" applyBorder="1">
      <alignment vertical="center"/>
    </xf>
    <xf numFmtId="9" fontId="10" fillId="0" borderId="4" xfId="0" applyNumberFormat="1" applyFont="1" applyFill="1" applyBorder="1">
      <alignment vertical="center"/>
    </xf>
    <xf numFmtId="38" fontId="10" fillId="0" borderId="28" xfId="1" applyFont="1" applyFill="1" applyBorder="1">
      <alignment vertical="center"/>
    </xf>
    <xf numFmtId="38" fontId="10" fillId="0" borderId="29" xfId="1" applyFont="1" applyFill="1" applyBorder="1">
      <alignment vertical="center"/>
    </xf>
    <xf numFmtId="58" fontId="6" fillId="0" borderId="0" xfId="0" applyNumberFormat="1" applyFont="1" applyAlignment="1">
      <alignment horizontal="center" shrinkToFit="1"/>
    </xf>
    <xf numFmtId="0" fontId="7" fillId="0" borderId="0" xfId="0" applyFont="1" applyBorder="1" applyAlignment="1">
      <alignment horizontal="center" vertical="center"/>
    </xf>
    <xf numFmtId="0" fontId="4" fillId="0" borderId="43" xfId="0" applyFont="1" applyBorder="1" applyAlignment="1">
      <alignment horizontal="right" vertical="center"/>
    </xf>
    <xf numFmtId="0" fontId="4" fillId="0" borderId="44" xfId="0" applyFont="1" applyBorder="1" applyAlignment="1">
      <alignment horizontal="left" vertical="center"/>
    </xf>
    <xf numFmtId="0" fontId="9" fillId="0" borderId="43" xfId="0" applyFont="1" applyBorder="1" applyAlignment="1">
      <alignment horizontal="left" vertical="center"/>
    </xf>
    <xf numFmtId="176" fontId="8" fillId="0" borderId="43" xfId="0" applyNumberFormat="1" applyFont="1" applyBorder="1" applyAlignment="1">
      <alignment horizontal="left" vertical="center"/>
    </xf>
    <xf numFmtId="0" fontId="11" fillId="0" borderId="0" xfId="0" applyFont="1" applyFill="1" applyAlignment="1">
      <alignment horizontal="left" vertical="center" wrapText="1"/>
    </xf>
    <xf numFmtId="0" fontId="11" fillId="0" borderId="7" xfId="0" applyFont="1" applyFill="1" applyBorder="1" applyAlignment="1">
      <alignment horizontal="center" vertical="center" wrapText="1" shrinkToFit="1"/>
    </xf>
    <xf numFmtId="0" fontId="11" fillId="0" borderId="16" xfId="0" applyFont="1" applyFill="1" applyBorder="1" applyAlignment="1">
      <alignment horizontal="center" vertical="center" wrapText="1" shrinkToFit="1"/>
    </xf>
    <xf numFmtId="0" fontId="11" fillId="0" borderId="10" xfId="0" applyFont="1" applyFill="1" applyBorder="1" applyAlignment="1">
      <alignment horizontal="center" vertical="center" wrapText="1" shrinkToFit="1"/>
    </xf>
    <xf numFmtId="0" fontId="11" fillId="0" borderId="19" xfId="0" applyFont="1" applyFill="1" applyBorder="1" applyAlignment="1">
      <alignment horizontal="center" vertical="center" wrapText="1" shrinkToFit="1"/>
    </xf>
    <xf numFmtId="0" fontId="11" fillId="0" borderId="30" xfId="0" applyFont="1" applyFill="1" applyBorder="1" applyAlignment="1">
      <alignment horizontal="center" vertical="center" wrapText="1" shrinkToFit="1"/>
    </xf>
    <xf numFmtId="0" fontId="11" fillId="0" borderId="31" xfId="0" applyFont="1" applyFill="1" applyBorder="1" applyAlignment="1">
      <alignment horizontal="center" vertical="center" wrapText="1" shrinkToFit="1"/>
    </xf>
    <xf numFmtId="0" fontId="11" fillId="0" borderId="8" xfId="0" applyFont="1" applyFill="1" applyBorder="1" applyAlignment="1">
      <alignment horizontal="center" vertical="center" wrapText="1" shrinkToFit="1"/>
    </xf>
    <xf numFmtId="0" fontId="11" fillId="0" borderId="17" xfId="0" applyFont="1" applyFill="1" applyBorder="1" applyAlignment="1">
      <alignment horizontal="center" vertical="center" wrapText="1" shrinkToFit="1"/>
    </xf>
    <xf numFmtId="0" fontId="11" fillId="0" borderId="38" xfId="0" applyFont="1" applyFill="1" applyBorder="1" applyAlignment="1">
      <alignment horizontal="center" vertical="center" wrapText="1" shrinkToFit="1"/>
    </xf>
    <xf numFmtId="0" fontId="11" fillId="0" borderId="9" xfId="0" applyFont="1" applyFill="1" applyBorder="1" applyAlignment="1">
      <alignment horizontal="center" vertical="center" wrapText="1" shrinkToFit="1"/>
    </xf>
    <xf numFmtId="0" fontId="11" fillId="0" borderId="32" xfId="0" applyFont="1" applyFill="1" applyBorder="1" applyAlignment="1">
      <alignment horizontal="center" vertical="center" wrapText="1" shrinkToFit="1"/>
    </xf>
    <xf numFmtId="0" fontId="14" fillId="0" borderId="11" xfId="0" applyFont="1" applyFill="1" applyBorder="1">
      <alignment vertical="center"/>
    </xf>
    <xf numFmtId="0" fontId="14" fillId="0" borderId="12" xfId="0" applyFont="1" applyFill="1" applyBorder="1">
      <alignment vertical="center"/>
    </xf>
    <xf numFmtId="0" fontId="15" fillId="0" borderId="41" xfId="0" applyFont="1" applyFill="1" applyBorder="1">
      <alignment vertical="center"/>
    </xf>
    <xf numFmtId="0" fontId="14" fillId="0" borderId="5" xfId="0" applyFont="1" applyFill="1" applyBorder="1">
      <alignment vertical="center"/>
    </xf>
    <xf numFmtId="0" fontId="14" fillId="0" borderId="34" xfId="0" applyFont="1" applyFill="1" applyBorder="1">
      <alignment vertical="center"/>
    </xf>
    <xf numFmtId="0" fontId="14" fillId="0" borderId="3" xfId="0" applyFont="1" applyFill="1" applyBorder="1">
      <alignment vertical="center"/>
    </xf>
    <xf numFmtId="38" fontId="14" fillId="0" borderId="26" xfId="1" applyFont="1" applyFill="1" applyBorder="1">
      <alignment vertical="center"/>
    </xf>
    <xf numFmtId="38" fontId="14" fillId="0" borderId="12" xfId="1" applyFont="1" applyFill="1" applyBorder="1">
      <alignment vertical="center"/>
    </xf>
    <xf numFmtId="0" fontId="14" fillId="0" borderId="13" xfId="0" applyFont="1" applyFill="1" applyBorder="1">
      <alignment vertical="center"/>
    </xf>
    <xf numFmtId="0" fontId="14" fillId="0" borderId="14" xfId="0" applyFont="1" applyFill="1" applyBorder="1">
      <alignment vertical="center"/>
    </xf>
    <xf numFmtId="0" fontId="15" fillId="0" borderId="27" xfId="0" applyFont="1" applyFill="1" applyBorder="1">
      <alignment vertical="center"/>
    </xf>
    <xf numFmtId="0" fontId="14" fillId="0" borderId="6" xfId="0" applyFont="1" applyFill="1" applyBorder="1">
      <alignment vertical="center"/>
    </xf>
    <xf numFmtId="0" fontId="14" fillId="0" borderId="35" xfId="0" applyFont="1" applyFill="1" applyBorder="1">
      <alignment vertical="center"/>
    </xf>
    <xf numFmtId="0" fontId="14" fillId="0" borderId="1" xfId="0" applyFont="1" applyFill="1" applyBorder="1">
      <alignment vertical="center"/>
    </xf>
    <xf numFmtId="38" fontId="14" fillId="0" borderId="27" xfId="1" applyFont="1" applyFill="1" applyBorder="1">
      <alignment vertical="center"/>
    </xf>
    <xf numFmtId="38" fontId="14" fillId="0" borderId="14" xfId="1" applyFont="1" applyFill="1" applyBorder="1">
      <alignment vertical="center"/>
    </xf>
    <xf numFmtId="0" fontId="15" fillId="0" borderId="26" xfId="0" applyFont="1" applyFill="1" applyBorder="1">
      <alignment vertical="center"/>
    </xf>
    <xf numFmtId="0" fontId="14" fillId="0" borderId="40" xfId="0" applyFont="1" applyFill="1" applyBorder="1">
      <alignment vertical="center"/>
    </xf>
    <xf numFmtId="0" fontId="14" fillId="0" borderId="33" xfId="0" applyFont="1" applyFill="1" applyBorder="1">
      <alignment vertical="center"/>
    </xf>
    <xf numFmtId="0" fontId="15" fillId="0" borderId="18" xfId="0" applyFont="1" applyFill="1" applyBorder="1">
      <alignment vertical="center"/>
    </xf>
    <xf numFmtId="0" fontId="14" fillId="0" borderId="42" xfId="0" applyFont="1" applyFill="1" applyBorder="1">
      <alignment vertical="center"/>
    </xf>
    <xf numFmtId="0" fontId="14" fillId="0" borderId="39" xfId="0" applyFont="1" applyFill="1" applyBorder="1">
      <alignment vertical="center"/>
    </xf>
    <xf numFmtId="0" fontId="14" fillId="0" borderId="15" xfId="0" applyFont="1" applyFill="1" applyBorder="1">
      <alignment vertical="center"/>
    </xf>
    <xf numFmtId="38" fontId="14" fillId="0" borderId="18" xfId="1" applyFont="1" applyFill="1" applyBorder="1">
      <alignment vertical="center"/>
    </xf>
    <xf numFmtId="38" fontId="14" fillId="0" borderId="33" xfId="1" applyFont="1" applyFill="1" applyBorder="1">
      <alignment vertical="center"/>
    </xf>
    <xf numFmtId="38" fontId="14" fillId="0" borderId="21" xfId="1" applyFont="1" applyFill="1" applyBorder="1">
      <alignment vertical="center"/>
    </xf>
    <xf numFmtId="176" fontId="17" fillId="0" borderId="43" xfId="0" applyNumberFormat="1" applyFont="1" applyBorder="1" applyAlignment="1">
      <alignment horizontal="left" vertical="center"/>
    </xf>
    <xf numFmtId="0" fontId="16" fillId="0" borderId="0" xfId="0" applyFont="1" applyBorder="1" applyAlignment="1">
      <alignment vertical="top"/>
    </xf>
    <xf numFmtId="0" fontId="16" fillId="0" borderId="0" xfId="0" applyFont="1" applyFill="1" applyBorder="1" applyAlignment="1">
      <alignment vertical="top"/>
    </xf>
    <xf numFmtId="38" fontId="11" fillId="0" borderId="25" xfId="1" applyFont="1" applyFill="1" applyBorder="1">
      <alignment vertical="center"/>
    </xf>
    <xf numFmtId="38" fontId="15" fillId="0" borderId="25" xfId="1" applyFont="1" applyFill="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10</xdr:col>
      <xdr:colOff>272143</xdr:colOff>
      <xdr:row>6</xdr:row>
      <xdr:rowOff>204106</xdr:rowOff>
    </xdr:from>
    <xdr:to>
      <xdr:col>10</xdr:col>
      <xdr:colOff>982438</xdr:colOff>
      <xdr:row>9</xdr:row>
      <xdr:rowOff>1361</xdr:rowOff>
    </xdr:to>
    <xdr:sp macro="" textlink="">
      <xdr:nvSpPr>
        <xdr:cNvPr id="2" name="テキスト ボックス 1"/>
        <xdr:cNvSpPr txBox="1"/>
      </xdr:nvSpPr>
      <xdr:spPr>
        <a:xfrm>
          <a:off x="9530443" y="1699531"/>
          <a:ext cx="710295" cy="56878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272143</xdr:colOff>
      <xdr:row>6</xdr:row>
      <xdr:rowOff>204106</xdr:rowOff>
    </xdr:from>
    <xdr:to>
      <xdr:col>10</xdr:col>
      <xdr:colOff>982438</xdr:colOff>
      <xdr:row>9</xdr:row>
      <xdr:rowOff>1361</xdr:rowOff>
    </xdr:to>
    <xdr:sp macro="" textlink="">
      <xdr:nvSpPr>
        <xdr:cNvPr id="2" name="テキスト ボックス 1"/>
        <xdr:cNvSpPr txBox="1"/>
      </xdr:nvSpPr>
      <xdr:spPr>
        <a:xfrm>
          <a:off x="14702518" y="1566181"/>
          <a:ext cx="710295" cy="56878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showGridLines="0" tabSelected="1" view="pageBreakPreview" zoomScale="75" zoomScaleNormal="48" zoomScaleSheetLayoutView="75" zoomScalePageLayoutView="70" workbookViewId="0">
      <selection activeCell="K2" sqref="K2"/>
    </sheetView>
  </sheetViews>
  <sheetFormatPr defaultRowHeight="13.5" x14ac:dyDescent="0.15"/>
  <cols>
    <col min="1" max="1" width="13.625" style="18" customWidth="1"/>
    <col min="2" max="2" width="10.25" style="18" customWidth="1"/>
    <col min="3" max="3" width="18.625" style="18" customWidth="1"/>
    <col min="4" max="4" width="16.125" style="18" customWidth="1"/>
    <col min="5" max="5" width="34.375" style="18" customWidth="1"/>
    <col min="6" max="6" width="42.875" style="18" customWidth="1"/>
    <col min="7" max="7" width="13.875" style="18" customWidth="1"/>
    <col min="8" max="8" width="7.625" style="18" customWidth="1"/>
    <col min="9" max="9" width="14" style="18" customWidth="1"/>
    <col min="10" max="10" width="18" style="18" customWidth="1"/>
    <col min="11" max="11" width="40.875" style="18" customWidth="1"/>
    <col min="12" max="12" width="0.875" style="18" customWidth="1"/>
    <col min="13" max="16384" width="9" style="18"/>
  </cols>
  <sheetData>
    <row r="1" spans="1:15" s="2" customFormat="1" ht="19.5" customHeight="1" x14ac:dyDescent="0.2">
      <c r="A1" s="1"/>
      <c r="K1" s="3" t="s">
        <v>69</v>
      </c>
      <c r="L1" s="4"/>
      <c r="N1" s="74"/>
      <c r="O1" s="74"/>
    </row>
    <row r="2" spans="1:15" s="2" customFormat="1" ht="5.25" customHeight="1" x14ac:dyDescent="0.15">
      <c r="A2" s="5"/>
      <c r="O2" s="6"/>
    </row>
    <row r="3" spans="1:15" s="2" customFormat="1" ht="27.75" customHeight="1" x14ac:dyDescent="0.15">
      <c r="A3" s="75" t="s">
        <v>20</v>
      </c>
      <c r="B3" s="75"/>
      <c r="C3" s="75"/>
      <c r="D3" s="75"/>
      <c r="E3" s="75"/>
      <c r="F3" s="75"/>
      <c r="G3" s="75"/>
      <c r="H3" s="75"/>
      <c r="I3" s="75"/>
      <c r="J3" s="75"/>
      <c r="K3" s="75"/>
      <c r="L3" s="7"/>
      <c r="M3" s="7"/>
      <c r="N3" s="7"/>
      <c r="O3" s="7"/>
    </row>
    <row r="4" spans="1:15" s="2" customFormat="1" ht="14.1" customHeight="1" x14ac:dyDescent="0.15">
      <c r="A4" s="63" t="s">
        <v>30</v>
      </c>
      <c r="B4" s="8"/>
      <c r="C4" s="8"/>
      <c r="D4" s="8"/>
      <c r="E4" s="8"/>
      <c r="F4" s="8"/>
      <c r="G4" s="8"/>
      <c r="H4" s="8"/>
      <c r="I4" s="8"/>
      <c r="J4" s="8"/>
      <c r="K4" s="8"/>
      <c r="L4" s="9"/>
      <c r="M4" s="9"/>
      <c r="N4" s="9"/>
      <c r="O4" s="9"/>
    </row>
    <row r="5" spans="1:15" s="2" customFormat="1" ht="20.100000000000001" customHeight="1" thickBot="1" x14ac:dyDescent="0.2">
      <c r="A5" s="76" t="s">
        <v>21</v>
      </c>
      <c r="B5" s="76"/>
      <c r="C5" s="76"/>
      <c r="D5" s="76"/>
      <c r="E5" s="8"/>
      <c r="F5" s="8"/>
      <c r="G5" s="8"/>
      <c r="H5" s="8"/>
      <c r="I5" s="8"/>
      <c r="J5" s="8"/>
      <c r="K5" s="8"/>
      <c r="L5" s="9"/>
      <c r="M5" s="9"/>
      <c r="N5" s="9"/>
      <c r="O5" s="9"/>
    </row>
    <row r="6" spans="1:15" s="2" customFormat="1" ht="21.75" customHeight="1" thickBot="1" x14ac:dyDescent="0.2">
      <c r="A6" s="77" t="s">
        <v>22</v>
      </c>
      <c r="B6" s="77"/>
      <c r="C6" s="77"/>
      <c r="D6" s="77"/>
      <c r="E6" s="8"/>
      <c r="F6" s="10"/>
      <c r="G6" s="11" t="s">
        <v>23</v>
      </c>
      <c r="H6" s="8"/>
      <c r="I6" s="12"/>
      <c r="J6" s="12"/>
      <c r="K6" s="12"/>
      <c r="L6" s="13"/>
      <c r="M6" s="13"/>
      <c r="N6" s="13"/>
      <c r="O6" s="13"/>
    </row>
    <row r="7" spans="1:15" s="2" customFormat="1" ht="21.75" customHeight="1" x14ac:dyDescent="0.15">
      <c r="A7" s="14"/>
      <c r="B7" s="14"/>
      <c r="C7" s="14"/>
      <c r="D7" s="14"/>
      <c r="E7" s="8"/>
      <c r="F7" s="10"/>
      <c r="G7" s="11" t="s">
        <v>24</v>
      </c>
      <c r="H7" s="8"/>
      <c r="I7" s="12"/>
      <c r="J7" s="12"/>
      <c r="K7" s="12"/>
      <c r="L7" s="13"/>
      <c r="M7" s="13"/>
      <c r="N7" s="13"/>
      <c r="O7" s="13"/>
    </row>
    <row r="8" spans="1:15" s="2" customFormat="1" ht="19.5" customHeight="1" x14ac:dyDescent="0.15">
      <c r="A8" s="14"/>
      <c r="B8" s="14"/>
      <c r="C8" s="14"/>
      <c r="D8" s="14"/>
      <c r="E8" s="8"/>
      <c r="F8" s="10"/>
      <c r="G8" s="11" t="s">
        <v>25</v>
      </c>
      <c r="H8" s="8"/>
      <c r="I8" s="12"/>
      <c r="J8" s="12"/>
      <c r="K8" s="12"/>
      <c r="L8" s="13"/>
      <c r="M8" s="13"/>
      <c r="N8" s="13"/>
      <c r="O8" s="13"/>
    </row>
    <row r="9" spans="1:15" s="2" customFormat="1" ht="19.5" customHeight="1" x14ac:dyDescent="0.15">
      <c r="A9" s="14"/>
      <c r="B9" s="14"/>
      <c r="C9" s="14"/>
      <c r="D9" s="14"/>
      <c r="E9" s="8"/>
      <c r="F9" s="10"/>
      <c r="G9" s="11"/>
      <c r="H9" s="8"/>
      <c r="I9" s="12"/>
      <c r="J9" s="12"/>
      <c r="K9" s="12"/>
      <c r="L9" s="13"/>
      <c r="M9" s="13"/>
      <c r="N9" s="13"/>
      <c r="O9" s="13"/>
    </row>
    <row r="10" spans="1:15" s="2" customFormat="1" ht="21.75" customHeight="1" thickBot="1" x14ac:dyDescent="0.25">
      <c r="A10" s="78" t="s">
        <v>26</v>
      </c>
      <c r="B10" s="78"/>
      <c r="C10" s="79">
        <f>J31</f>
        <v>0</v>
      </c>
      <c r="D10" s="79"/>
      <c r="E10" s="10"/>
      <c r="F10" s="10"/>
      <c r="G10" s="15" t="s">
        <v>27</v>
      </c>
      <c r="H10" s="10"/>
      <c r="I10" s="12"/>
      <c r="J10" s="12"/>
      <c r="K10" s="12"/>
      <c r="L10" s="13"/>
      <c r="M10" s="13"/>
      <c r="N10" s="13"/>
      <c r="O10" s="13"/>
    </row>
    <row r="11" spans="1:15" ht="17.25" x14ac:dyDescent="0.2">
      <c r="A11" s="16"/>
      <c r="B11" s="16"/>
      <c r="C11" s="16"/>
      <c r="D11" s="16"/>
      <c r="E11" s="16"/>
      <c r="F11" s="16"/>
      <c r="G11" s="15" t="s">
        <v>28</v>
      </c>
      <c r="H11" s="16"/>
      <c r="I11" s="16"/>
      <c r="J11" s="17"/>
      <c r="K11" s="16"/>
    </row>
    <row r="12" spans="1:15" ht="14.25" thickBot="1" x14ac:dyDescent="0.2"/>
    <row r="13" spans="1:15" ht="30" customHeight="1" x14ac:dyDescent="0.15">
      <c r="A13" s="81" t="s">
        <v>17</v>
      </c>
      <c r="B13" s="83" t="s">
        <v>14</v>
      </c>
      <c r="C13" s="81" t="s">
        <v>4</v>
      </c>
      <c r="D13" s="83" t="s">
        <v>13</v>
      </c>
      <c r="E13" s="85" t="s">
        <v>18</v>
      </c>
      <c r="F13" s="87" t="s">
        <v>12</v>
      </c>
      <c r="G13" s="89" t="s">
        <v>6</v>
      </c>
      <c r="H13" s="90"/>
      <c r="I13" s="90"/>
      <c r="J13" s="91"/>
      <c r="K13" s="83" t="s">
        <v>2</v>
      </c>
      <c r="L13" s="19"/>
    </row>
    <row r="14" spans="1:15" ht="30" customHeight="1" thickBot="1" x14ac:dyDescent="0.2">
      <c r="A14" s="82"/>
      <c r="B14" s="84"/>
      <c r="C14" s="82"/>
      <c r="D14" s="84"/>
      <c r="E14" s="86"/>
      <c r="F14" s="88"/>
      <c r="G14" s="20" t="s">
        <v>0</v>
      </c>
      <c r="H14" s="21" t="s">
        <v>5</v>
      </c>
      <c r="I14" s="22" t="s">
        <v>3</v>
      </c>
      <c r="J14" s="23" t="s">
        <v>1</v>
      </c>
      <c r="K14" s="84"/>
      <c r="L14" s="19"/>
    </row>
    <row r="15" spans="1:15" ht="30.75" customHeight="1" x14ac:dyDescent="0.15">
      <c r="A15" s="24"/>
      <c r="B15" s="25"/>
      <c r="C15" s="24"/>
      <c r="D15" s="25"/>
      <c r="E15" s="26"/>
      <c r="F15" s="27"/>
      <c r="G15" s="28"/>
      <c r="H15" s="29"/>
      <c r="I15" s="64"/>
      <c r="J15" s="65"/>
      <c r="K15" s="25"/>
      <c r="L15" s="16"/>
    </row>
    <row r="16" spans="1:15" ht="30.75" customHeight="1" x14ac:dyDescent="0.15">
      <c r="A16" s="31"/>
      <c r="B16" s="32"/>
      <c r="C16" s="31"/>
      <c r="D16" s="32"/>
      <c r="E16" s="33" t="s">
        <v>15</v>
      </c>
      <c r="F16" s="34"/>
      <c r="G16" s="35"/>
      <c r="H16" s="36"/>
      <c r="I16" s="66"/>
      <c r="J16" s="67"/>
      <c r="K16" s="32"/>
      <c r="L16" s="16"/>
    </row>
    <row r="17" spans="1:12" ht="30.75" customHeight="1" x14ac:dyDescent="0.15">
      <c r="A17" s="31"/>
      <c r="B17" s="32"/>
      <c r="C17" s="31"/>
      <c r="D17" s="32"/>
      <c r="E17" s="33"/>
      <c r="F17" s="34"/>
      <c r="G17" s="35"/>
      <c r="H17" s="36"/>
      <c r="I17" s="66"/>
      <c r="J17" s="67"/>
      <c r="K17" s="32"/>
      <c r="L17" s="16"/>
    </row>
    <row r="18" spans="1:12" ht="30.75" customHeight="1" x14ac:dyDescent="0.15">
      <c r="A18" s="31"/>
      <c r="B18" s="32"/>
      <c r="C18" s="31"/>
      <c r="D18" s="32"/>
      <c r="E18" s="33" t="s">
        <v>16</v>
      </c>
      <c r="F18" s="34"/>
      <c r="G18" s="35"/>
      <c r="H18" s="36"/>
      <c r="I18" s="66"/>
      <c r="J18" s="67"/>
      <c r="K18" s="32"/>
      <c r="L18" s="16"/>
    </row>
    <row r="19" spans="1:12" ht="30.75" customHeight="1" x14ac:dyDescent="0.15">
      <c r="A19" s="31"/>
      <c r="B19" s="32"/>
      <c r="C19" s="31"/>
      <c r="D19" s="32"/>
      <c r="E19" s="38"/>
      <c r="F19" s="34"/>
      <c r="G19" s="35"/>
      <c r="H19" s="36"/>
      <c r="I19" s="66"/>
      <c r="J19" s="67"/>
      <c r="K19" s="32"/>
      <c r="L19" s="16"/>
    </row>
    <row r="20" spans="1:12" ht="30.75" customHeight="1" x14ac:dyDescent="0.15">
      <c r="A20" s="31"/>
      <c r="B20" s="32"/>
      <c r="C20" s="31"/>
      <c r="D20" s="32"/>
      <c r="E20" s="38"/>
      <c r="F20" s="34"/>
      <c r="G20" s="35"/>
      <c r="H20" s="36"/>
      <c r="I20" s="66"/>
      <c r="J20" s="67"/>
      <c r="K20" s="32"/>
      <c r="L20" s="16"/>
    </row>
    <row r="21" spans="1:12" ht="30.75" customHeight="1" x14ac:dyDescent="0.15">
      <c r="A21" s="31"/>
      <c r="B21" s="32"/>
      <c r="C21" s="31"/>
      <c r="D21" s="32"/>
      <c r="E21" s="38"/>
      <c r="F21" s="34"/>
      <c r="G21" s="35"/>
      <c r="H21" s="36"/>
      <c r="I21" s="66"/>
      <c r="J21" s="67"/>
      <c r="K21" s="32"/>
      <c r="L21" s="16"/>
    </row>
    <row r="22" spans="1:12" ht="30.75" customHeight="1" x14ac:dyDescent="0.15">
      <c r="A22" s="31"/>
      <c r="B22" s="32"/>
      <c r="C22" s="31"/>
      <c r="D22" s="32"/>
      <c r="E22" s="38"/>
      <c r="F22" s="34"/>
      <c r="G22" s="35"/>
      <c r="H22" s="36"/>
      <c r="I22" s="66"/>
      <c r="J22" s="67"/>
      <c r="K22" s="32"/>
      <c r="L22" s="16"/>
    </row>
    <row r="23" spans="1:12" ht="30.75" customHeight="1" x14ac:dyDescent="0.15">
      <c r="A23" s="31"/>
      <c r="B23" s="32"/>
      <c r="C23" s="31"/>
      <c r="D23" s="32"/>
      <c r="E23" s="39"/>
      <c r="F23" s="34"/>
      <c r="G23" s="35"/>
      <c r="H23" s="36"/>
      <c r="I23" s="66"/>
      <c r="J23" s="67"/>
      <c r="K23" s="32"/>
      <c r="L23" s="16"/>
    </row>
    <row r="24" spans="1:12" ht="30.75" customHeight="1" x14ac:dyDescent="0.15">
      <c r="A24" s="31"/>
      <c r="B24" s="32"/>
      <c r="C24" s="31"/>
      <c r="D24" s="32"/>
      <c r="E24" s="38"/>
      <c r="F24" s="34"/>
      <c r="G24" s="35"/>
      <c r="H24" s="36"/>
      <c r="I24" s="66"/>
      <c r="J24" s="67"/>
      <c r="K24" s="32"/>
      <c r="L24" s="16"/>
    </row>
    <row r="25" spans="1:12" ht="30.75" customHeight="1" x14ac:dyDescent="0.15">
      <c r="A25" s="31"/>
      <c r="B25" s="32"/>
      <c r="C25" s="31"/>
      <c r="D25" s="32"/>
      <c r="E25" s="38"/>
      <c r="F25" s="34"/>
      <c r="G25" s="35"/>
      <c r="H25" s="36"/>
      <c r="I25" s="66"/>
      <c r="J25" s="67"/>
      <c r="K25" s="32"/>
      <c r="L25" s="16"/>
    </row>
    <row r="26" spans="1:12" ht="30.75" customHeight="1" thickBot="1" x14ac:dyDescent="0.2">
      <c r="A26" s="40"/>
      <c r="B26" s="41"/>
      <c r="C26" s="40"/>
      <c r="D26" s="41"/>
      <c r="E26" s="42"/>
      <c r="F26" s="43"/>
      <c r="G26" s="44"/>
      <c r="H26" s="45"/>
      <c r="I26" s="68"/>
      <c r="J26" s="69"/>
      <c r="K26" s="41"/>
      <c r="L26" s="16"/>
    </row>
    <row r="27" spans="1:12" ht="30.75" customHeight="1" x14ac:dyDescent="0.15">
      <c r="A27" s="24"/>
      <c r="B27" s="25"/>
      <c r="C27" s="24"/>
      <c r="D27" s="25"/>
      <c r="E27" s="39" t="s">
        <v>7</v>
      </c>
      <c r="F27" s="27"/>
      <c r="G27" s="28"/>
      <c r="H27" s="29"/>
      <c r="I27" s="64"/>
      <c r="J27" s="65">
        <f>SUM(J15:J26)</f>
        <v>0</v>
      </c>
      <c r="K27" s="25"/>
      <c r="L27" s="16"/>
    </row>
    <row r="28" spans="1:12" ht="30.75" customHeight="1" x14ac:dyDescent="0.15">
      <c r="A28" s="31"/>
      <c r="B28" s="32"/>
      <c r="C28" s="31"/>
      <c r="D28" s="32"/>
      <c r="E28" s="38" t="s">
        <v>8</v>
      </c>
      <c r="F28" s="34"/>
      <c r="G28" s="35"/>
      <c r="H28" s="36"/>
      <c r="I28" s="66"/>
      <c r="J28" s="67">
        <v>0</v>
      </c>
      <c r="K28" s="32"/>
      <c r="L28" s="16"/>
    </row>
    <row r="29" spans="1:12" ht="30.75" customHeight="1" x14ac:dyDescent="0.15">
      <c r="A29" s="31"/>
      <c r="B29" s="32"/>
      <c r="C29" s="31"/>
      <c r="D29" s="32"/>
      <c r="E29" s="38" t="s">
        <v>9</v>
      </c>
      <c r="F29" s="34"/>
      <c r="G29" s="35"/>
      <c r="H29" s="36"/>
      <c r="I29" s="66"/>
      <c r="J29" s="67">
        <f>J27+J28</f>
        <v>0</v>
      </c>
      <c r="K29" s="32"/>
      <c r="L29" s="16"/>
    </row>
    <row r="30" spans="1:12" ht="30.75" customHeight="1" thickBot="1" x14ac:dyDescent="0.2">
      <c r="A30" s="46"/>
      <c r="B30" s="47"/>
      <c r="C30" s="46"/>
      <c r="D30" s="47"/>
      <c r="E30" s="42" t="s">
        <v>10</v>
      </c>
      <c r="F30" s="71">
        <v>0.1</v>
      </c>
      <c r="G30" s="48"/>
      <c r="H30" s="49"/>
      <c r="I30" s="72"/>
      <c r="J30" s="70">
        <f>J29*F30</f>
        <v>0</v>
      </c>
      <c r="K30" s="47"/>
      <c r="L30" s="16"/>
    </row>
    <row r="31" spans="1:12" ht="30.75" customHeight="1" thickBot="1" x14ac:dyDescent="0.2">
      <c r="A31" s="51"/>
      <c r="B31" s="52"/>
      <c r="C31" s="51"/>
      <c r="D31" s="52"/>
      <c r="E31" s="53" t="s">
        <v>11</v>
      </c>
      <c r="F31" s="54"/>
      <c r="G31" s="55"/>
      <c r="H31" s="56"/>
      <c r="I31" s="73"/>
      <c r="J31" s="121">
        <f>J29+J30</f>
        <v>0</v>
      </c>
      <c r="K31" s="52"/>
      <c r="L31" s="16"/>
    </row>
    <row r="32" spans="1:12" ht="10.5" customHeight="1" x14ac:dyDescent="0.15"/>
    <row r="33" spans="1:12" s="59" customFormat="1" ht="45.75" customHeight="1" x14ac:dyDescent="0.15">
      <c r="A33" s="80" t="s">
        <v>29</v>
      </c>
      <c r="B33" s="80"/>
      <c r="C33" s="80"/>
      <c r="D33" s="80"/>
      <c r="E33" s="80"/>
      <c r="F33" s="80"/>
      <c r="G33" s="80"/>
      <c r="H33" s="80"/>
      <c r="I33" s="80"/>
      <c r="J33" s="80"/>
      <c r="K33" s="80"/>
      <c r="L33" s="58"/>
    </row>
    <row r="34" spans="1:12" s="59" customFormat="1" ht="21.75" customHeight="1" x14ac:dyDescent="0.2">
      <c r="A34" s="59" t="s">
        <v>19</v>
      </c>
      <c r="J34" s="60"/>
    </row>
    <row r="35" spans="1:12" x14ac:dyDescent="0.15">
      <c r="F35" s="61"/>
      <c r="G35" s="61"/>
      <c r="H35" s="61"/>
      <c r="I35" s="61"/>
      <c r="J35" s="61"/>
    </row>
    <row r="36" spans="1:12" x14ac:dyDescent="0.15">
      <c r="E36" s="61"/>
      <c r="F36" s="61"/>
      <c r="G36" s="61"/>
      <c r="H36" s="61"/>
      <c r="I36" s="61"/>
      <c r="J36" s="61"/>
    </row>
    <row r="37" spans="1:12" x14ac:dyDescent="0.15">
      <c r="F37" s="62"/>
      <c r="G37" s="62"/>
    </row>
  </sheetData>
  <mergeCells count="15">
    <mergeCell ref="A33:K33"/>
    <mergeCell ref="A13:A14"/>
    <mergeCell ref="B13:B14"/>
    <mergeCell ref="K13:K14"/>
    <mergeCell ref="C13:C14"/>
    <mergeCell ref="D13:D14"/>
    <mergeCell ref="E13:E14"/>
    <mergeCell ref="F13:F14"/>
    <mergeCell ref="G13:J13"/>
    <mergeCell ref="N1:O1"/>
    <mergeCell ref="A3:K3"/>
    <mergeCell ref="A5:D5"/>
    <mergeCell ref="A6:D6"/>
    <mergeCell ref="A10:B10"/>
    <mergeCell ref="C10:D10"/>
  </mergeCells>
  <phoneticPr fontId="1"/>
  <pageMargins left="0.43307086614173229" right="0.23622047244094491" top="0.74803149606299213" bottom="0.74803149606299213"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showGridLines="0" view="pageBreakPreview" zoomScale="75" zoomScaleNormal="48" zoomScaleSheetLayoutView="75" zoomScalePageLayoutView="70" workbookViewId="0">
      <selection activeCell="F15" sqref="F15"/>
    </sheetView>
  </sheetViews>
  <sheetFormatPr defaultRowHeight="13.5" x14ac:dyDescent="0.15"/>
  <cols>
    <col min="1" max="1" width="13.625" style="18" customWidth="1"/>
    <col min="2" max="2" width="10.25" style="18" customWidth="1"/>
    <col min="3" max="3" width="18.625" style="18" customWidth="1"/>
    <col min="4" max="4" width="16.125" style="18" customWidth="1"/>
    <col min="5" max="5" width="34.375" style="18" customWidth="1"/>
    <col min="6" max="6" width="42.875" style="18" customWidth="1"/>
    <col min="7" max="7" width="13.875" style="18" customWidth="1"/>
    <col min="8" max="8" width="7.625" style="18" customWidth="1"/>
    <col min="9" max="9" width="14" style="18" customWidth="1"/>
    <col min="10" max="10" width="18" style="18" customWidth="1"/>
    <col min="11" max="11" width="40.875" style="18" customWidth="1"/>
    <col min="12" max="12" width="0.875" style="18" customWidth="1"/>
    <col min="13" max="16384" width="9" style="18"/>
  </cols>
  <sheetData>
    <row r="1" spans="1:15" s="2" customFormat="1" ht="19.5" customHeight="1" x14ac:dyDescent="0.2">
      <c r="A1" s="1"/>
      <c r="K1" s="3" t="s">
        <v>63</v>
      </c>
      <c r="L1" s="4"/>
      <c r="N1" s="74"/>
      <c r="O1" s="74"/>
    </row>
    <row r="2" spans="1:15" s="2" customFormat="1" ht="5.25" customHeight="1" x14ac:dyDescent="0.15">
      <c r="A2" s="5"/>
      <c r="O2" s="6"/>
    </row>
    <row r="3" spans="1:15" s="2" customFormat="1" ht="27.75" customHeight="1" x14ac:dyDescent="0.15">
      <c r="A3" s="75" t="s">
        <v>20</v>
      </c>
      <c r="B3" s="75"/>
      <c r="C3" s="75"/>
      <c r="D3" s="75"/>
      <c r="E3" s="75"/>
      <c r="F3" s="75"/>
      <c r="G3" s="75"/>
      <c r="H3" s="75"/>
      <c r="I3" s="75"/>
      <c r="J3" s="75"/>
      <c r="K3" s="75"/>
      <c r="L3" s="7"/>
      <c r="M3" s="7"/>
      <c r="N3" s="7"/>
      <c r="O3" s="7"/>
    </row>
    <row r="4" spans="1:15" s="2" customFormat="1" ht="14.1" customHeight="1" x14ac:dyDescent="0.15">
      <c r="A4" s="63" t="s">
        <v>30</v>
      </c>
      <c r="B4" s="8"/>
      <c r="C4" s="8"/>
      <c r="D4" s="8"/>
      <c r="E4" s="8"/>
      <c r="F4" s="8"/>
      <c r="G4" s="8"/>
      <c r="H4" s="8"/>
      <c r="I4" s="8"/>
      <c r="J4" s="8"/>
      <c r="K4" s="8"/>
      <c r="L4" s="9"/>
      <c r="M4" s="9"/>
      <c r="N4" s="9"/>
      <c r="O4" s="9"/>
    </row>
    <row r="5" spans="1:15" s="2" customFormat="1" ht="20.100000000000001" customHeight="1" thickBot="1" x14ac:dyDescent="0.2">
      <c r="A5" s="76" t="s">
        <v>61</v>
      </c>
      <c r="B5" s="76"/>
      <c r="C5" s="76"/>
      <c r="D5" s="76"/>
      <c r="E5" s="8"/>
      <c r="F5" s="8"/>
      <c r="G5" s="8"/>
      <c r="H5" s="8"/>
      <c r="I5" s="8"/>
      <c r="J5" s="8"/>
      <c r="K5" s="8"/>
      <c r="L5" s="9"/>
      <c r="M5" s="9"/>
      <c r="N5" s="9"/>
      <c r="O5" s="9"/>
    </row>
    <row r="6" spans="1:15" s="2" customFormat="1" ht="21.75" customHeight="1" thickBot="1" x14ac:dyDescent="0.2">
      <c r="A6" s="77" t="s">
        <v>62</v>
      </c>
      <c r="B6" s="77"/>
      <c r="C6" s="77"/>
      <c r="D6" s="77"/>
      <c r="E6" s="8"/>
      <c r="F6" s="10"/>
      <c r="G6" s="11" t="s">
        <v>23</v>
      </c>
      <c r="H6" s="8"/>
      <c r="I6" s="119" t="s">
        <v>64</v>
      </c>
      <c r="J6" s="12"/>
      <c r="K6" s="12"/>
      <c r="L6" s="13"/>
      <c r="M6" s="13"/>
      <c r="N6" s="13"/>
      <c r="O6" s="13"/>
    </row>
    <row r="7" spans="1:15" s="2" customFormat="1" ht="21.75" customHeight="1" x14ac:dyDescent="0.15">
      <c r="A7" s="14"/>
      <c r="B7" s="14"/>
      <c r="C7" s="14"/>
      <c r="D7" s="14"/>
      <c r="E7" s="8"/>
      <c r="F7" s="10"/>
      <c r="G7" s="11" t="s">
        <v>24</v>
      </c>
      <c r="H7" s="8"/>
      <c r="I7" s="119" t="s">
        <v>65</v>
      </c>
      <c r="J7" s="12"/>
      <c r="K7" s="12"/>
      <c r="L7" s="13"/>
      <c r="M7" s="13"/>
      <c r="N7" s="13"/>
      <c r="O7" s="13"/>
    </row>
    <row r="8" spans="1:15" s="2" customFormat="1" ht="19.5" customHeight="1" x14ac:dyDescent="0.15">
      <c r="A8" s="14"/>
      <c r="B8" s="14"/>
      <c r="C8" s="14"/>
      <c r="D8" s="14"/>
      <c r="E8" s="8"/>
      <c r="F8" s="10"/>
      <c r="G8" s="11" t="s">
        <v>25</v>
      </c>
      <c r="H8" s="8"/>
      <c r="I8" s="119" t="s">
        <v>66</v>
      </c>
      <c r="J8" s="12"/>
      <c r="K8" s="12"/>
      <c r="L8" s="13"/>
      <c r="M8" s="13"/>
      <c r="N8" s="13"/>
      <c r="O8" s="13"/>
    </row>
    <row r="9" spans="1:15" s="2" customFormat="1" ht="19.5" customHeight="1" x14ac:dyDescent="0.15">
      <c r="A9" s="14"/>
      <c r="B9" s="14"/>
      <c r="C9" s="14"/>
      <c r="D9" s="14"/>
      <c r="E9" s="8"/>
      <c r="F9" s="10"/>
      <c r="G9" s="11"/>
      <c r="H9" s="8"/>
      <c r="I9" s="119"/>
      <c r="J9" s="12"/>
      <c r="K9" s="12"/>
      <c r="L9" s="13"/>
      <c r="M9" s="13"/>
      <c r="N9" s="13"/>
      <c r="O9" s="13"/>
    </row>
    <row r="10" spans="1:15" s="2" customFormat="1" ht="21.75" customHeight="1" thickBot="1" x14ac:dyDescent="0.25">
      <c r="A10" s="78" t="s">
        <v>26</v>
      </c>
      <c r="B10" s="78"/>
      <c r="C10" s="118">
        <f>J31</f>
        <v>96140</v>
      </c>
      <c r="D10" s="118"/>
      <c r="E10" s="10"/>
      <c r="F10" s="10"/>
      <c r="G10" s="15" t="s">
        <v>27</v>
      </c>
      <c r="H10" s="10"/>
      <c r="I10" s="119" t="s">
        <v>67</v>
      </c>
      <c r="J10" s="12"/>
      <c r="K10" s="12"/>
      <c r="L10" s="13"/>
      <c r="M10" s="13"/>
      <c r="N10" s="13"/>
      <c r="O10" s="13"/>
    </row>
    <row r="11" spans="1:15" ht="17.25" x14ac:dyDescent="0.2">
      <c r="A11" s="16"/>
      <c r="B11" s="16"/>
      <c r="C11" s="16"/>
      <c r="D11" s="16"/>
      <c r="E11" s="16"/>
      <c r="F11" s="16"/>
      <c r="G11" s="15" t="s">
        <v>28</v>
      </c>
      <c r="H11" s="16"/>
      <c r="I11" s="120" t="s">
        <v>68</v>
      </c>
      <c r="J11" s="17"/>
      <c r="K11" s="16"/>
    </row>
    <row r="12" spans="1:15" ht="14.25" thickBot="1" x14ac:dyDescent="0.2"/>
    <row r="13" spans="1:15" ht="30" customHeight="1" x14ac:dyDescent="0.15">
      <c r="A13" s="81" t="s">
        <v>17</v>
      </c>
      <c r="B13" s="83" t="s">
        <v>14</v>
      </c>
      <c r="C13" s="81" t="s">
        <v>4</v>
      </c>
      <c r="D13" s="83" t="s">
        <v>13</v>
      </c>
      <c r="E13" s="85" t="s">
        <v>18</v>
      </c>
      <c r="F13" s="87" t="s">
        <v>12</v>
      </c>
      <c r="G13" s="89" t="s">
        <v>6</v>
      </c>
      <c r="H13" s="90"/>
      <c r="I13" s="90"/>
      <c r="J13" s="91"/>
      <c r="K13" s="83" t="s">
        <v>2</v>
      </c>
      <c r="L13" s="19"/>
    </row>
    <row r="14" spans="1:15" ht="30" customHeight="1" thickBot="1" x14ac:dyDescent="0.2">
      <c r="A14" s="82"/>
      <c r="B14" s="84"/>
      <c r="C14" s="82"/>
      <c r="D14" s="84"/>
      <c r="E14" s="86"/>
      <c r="F14" s="88"/>
      <c r="G14" s="20" t="s">
        <v>0</v>
      </c>
      <c r="H14" s="21" t="s">
        <v>5</v>
      </c>
      <c r="I14" s="22" t="s">
        <v>3</v>
      </c>
      <c r="J14" s="23" t="s">
        <v>1</v>
      </c>
      <c r="K14" s="84"/>
      <c r="L14" s="19"/>
    </row>
    <row r="15" spans="1:15" ht="30.75" customHeight="1" x14ac:dyDescent="0.15">
      <c r="A15" s="92" t="s">
        <v>31</v>
      </c>
      <c r="B15" s="93" t="s">
        <v>32</v>
      </c>
      <c r="C15" s="92" t="s">
        <v>33</v>
      </c>
      <c r="D15" s="93" t="s">
        <v>34</v>
      </c>
      <c r="E15" s="94" t="s">
        <v>35</v>
      </c>
      <c r="F15" s="95" t="s">
        <v>36</v>
      </c>
      <c r="G15" s="96">
        <v>5</v>
      </c>
      <c r="H15" s="97" t="s">
        <v>37</v>
      </c>
      <c r="I15" s="98">
        <v>1000</v>
      </c>
      <c r="J15" s="99">
        <v>5000</v>
      </c>
      <c r="K15" s="93"/>
      <c r="L15" s="16"/>
    </row>
    <row r="16" spans="1:15" ht="30.75" customHeight="1" x14ac:dyDescent="0.15">
      <c r="A16" s="100"/>
      <c r="B16" s="101"/>
      <c r="C16" s="100"/>
      <c r="D16" s="101"/>
      <c r="E16" s="102"/>
      <c r="F16" s="103" t="s">
        <v>38</v>
      </c>
      <c r="G16" s="104">
        <v>2</v>
      </c>
      <c r="H16" s="105" t="s">
        <v>39</v>
      </c>
      <c r="I16" s="106">
        <v>300</v>
      </c>
      <c r="J16" s="107">
        <v>600</v>
      </c>
      <c r="K16" s="101"/>
      <c r="L16" s="16"/>
    </row>
    <row r="17" spans="1:12" ht="30.75" customHeight="1" x14ac:dyDescent="0.15">
      <c r="A17" s="100"/>
      <c r="B17" s="101" t="s">
        <v>40</v>
      </c>
      <c r="C17" s="100" t="s">
        <v>41</v>
      </c>
      <c r="D17" s="101" t="s">
        <v>42</v>
      </c>
      <c r="E17" s="102"/>
      <c r="F17" s="103" t="s">
        <v>43</v>
      </c>
      <c r="G17" s="104">
        <v>1</v>
      </c>
      <c r="H17" s="105" t="s">
        <v>44</v>
      </c>
      <c r="I17" s="106"/>
      <c r="J17" s="107">
        <v>15000</v>
      </c>
      <c r="K17" s="101"/>
      <c r="L17" s="16"/>
    </row>
    <row r="18" spans="1:12" ht="30.75" customHeight="1" x14ac:dyDescent="0.15">
      <c r="A18" s="100"/>
      <c r="B18" s="101" t="s">
        <v>45</v>
      </c>
      <c r="C18" s="100"/>
      <c r="D18" s="101" t="s">
        <v>46</v>
      </c>
      <c r="E18" s="102"/>
      <c r="F18" s="103" t="s">
        <v>47</v>
      </c>
      <c r="G18" s="104">
        <v>1</v>
      </c>
      <c r="H18" s="105" t="s">
        <v>44</v>
      </c>
      <c r="I18" s="106"/>
      <c r="J18" s="107">
        <v>20000</v>
      </c>
      <c r="K18" s="101"/>
      <c r="L18" s="16"/>
    </row>
    <row r="19" spans="1:12" ht="30.75" customHeight="1" x14ac:dyDescent="0.15">
      <c r="A19" s="100"/>
      <c r="B19" s="101"/>
      <c r="C19" s="100"/>
      <c r="D19" s="101"/>
      <c r="E19" s="102" t="s">
        <v>48</v>
      </c>
      <c r="F19" s="103" t="s">
        <v>49</v>
      </c>
      <c r="G19" s="104">
        <v>3</v>
      </c>
      <c r="H19" s="105" t="s">
        <v>50</v>
      </c>
      <c r="I19" s="106"/>
      <c r="J19" s="107">
        <v>6000</v>
      </c>
      <c r="K19" s="101" t="s">
        <v>51</v>
      </c>
      <c r="L19" s="16"/>
    </row>
    <row r="20" spans="1:12" ht="30.75" customHeight="1" x14ac:dyDescent="0.15">
      <c r="A20" s="100"/>
      <c r="B20" s="101"/>
      <c r="C20" s="100"/>
      <c r="D20" s="101"/>
      <c r="E20" s="102"/>
      <c r="F20" s="103"/>
      <c r="G20" s="104"/>
      <c r="H20" s="105"/>
      <c r="I20" s="106"/>
      <c r="J20" s="107"/>
      <c r="K20" s="101"/>
      <c r="L20" s="16"/>
    </row>
    <row r="21" spans="1:12" ht="30.75" customHeight="1" x14ac:dyDescent="0.15">
      <c r="A21" s="100" t="s">
        <v>52</v>
      </c>
      <c r="B21" s="101" t="s">
        <v>53</v>
      </c>
      <c r="C21" s="100" t="s">
        <v>54</v>
      </c>
      <c r="D21" s="101" t="s">
        <v>55</v>
      </c>
      <c r="E21" s="102" t="s">
        <v>35</v>
      </c>
      <c r="F21" s="103" t="s">
        <v>56</v>
      </c>
      <c r="G21" s="104">
        <v>1</v>
      </c>
      <c r="H21" s="105" t="s">
        <v>57</v>
      </c>
      <c r="I21" s="106"/>
      <c r="J21" s="107">
        <v>15000</v>
      </c>
      <c r="K21" s="101"/>
      <c r="L21" s="16"/>
    </row>
    <row r="22" spans="1:12" ht="30.75" customHeight="1" x14ac:dyDescent="0.15">
      <c r="A22" s="100"/>
      <c r="B22" s="101"/>
      <c r="C22" s="100"/>
      <c r="D22" s="101"/>
      <c r="E22" s="102"/>
      <c r="F22" s="103" t="s">
        <v>58</v>
      </c>
      <c r="G22" s="104">
        <v>4</v>
      </c>
      <c r="H22" s="105" t="s">
        <v>39</v>
      </c>
      <c r="I22" s="106">
        <v>200</v>
      </c>
      <c r="J22" s="107">
        <v>800</v>
      </c>
      <c r="K22" s="101"/>
      <c r="L22" s="16"/>
    </row>
    <row r="23" spans="1:12" ht="30.75" customHeight="1" x14ac:dyDescent="0.15">
      <c r="A23" s="100"/>
      <c r="B23" s="101"/>
      <c r="C23" s="100"/>
      <c r="D23" s="101"/>
      <c r="E23" s="108" t="s">
        <v>48</v>
      </c>
      <c r="F23" s="103" t="s">
        <v>59</v>
      </c>
      <c r="G23" s="104">
        <v>1</v>
      </c>
      <c r="H23" s="105" t="s">
        <v>60</v>
      </c>
      <c r="I23" s="106"/>
      <c r="J23" s="107">
        <v>5000</v>
      </c>
      <c r="K23" s="101"/>
      <c r="L23" s="16"/>
    </row>
    <row r="24" spans="1:12" ht="30.75" customHeight="1" x14ac:dyDescent="0.15">
      <c r="A24" s="100"/>
      <c r="B24" s="101"/>
      <c r="C24" s="100"/>
      <c r="D24" s="101"/>
      <c r="E24" s="102"/>
      <c r="F24" s="103" t="s">
        <v>49</v>
      </c>
      <c r="G24" s="104">
        <v>1</v>
      </c>
      <c r="H24" s="105" t="s">
        <v>50</v>
      </c>
      <c r="I24" s="106"/>
      <c r="J24" s="107">
        <v>5000</v>
      </c>
      <c r="K24" s="101"/>
      <c r="L24" s="16"/>
    </row>
    <row r="25" spans="1:12" ht="30.75" customHeight="1" x14ac:dyDescent="0.15">
      <c r="A25" s="100"/>
      <c r="B25" s="101"/>
      <c r="C25" s="100"/>
      <c r="D25" s="101"/>
      <c r="E25" s="102"/>
      <c r="F25" s="103"/>
      <c r="G25" s="104"/>
      <c r="H25" s="105"/>
      <c r="I25" s="106"/>
      <c r="J25" s="107"/>
      <c r="K25" s="101"/>
      <c r="L25" s="16"/>
    </row>
    <row r="26" spans="1:12" ht="30.75" customHeight="1" thickBot="1" x14ac:dyDescent="0.2">
      <c r="A26" s="109"/>
      <c r="B26" s="110"/>
      <c r="C26" s="109"/>
      <c r="D26" s="110"/>
      <c r="E26" s="111"/>
      <c r="F26" s="112"/>
      <c r="G26" s="113"/>
      <c r="H26" s="114"/>
      <c r="I26" s="115"/>
      <c r="J26" s="116"/>
      <c r="K26" s="110"/>
      <c r="L26" s="16"/>
    </row>
    <row r="27" spans="1:12" ht="30.75" customHeight="1" x14ac:dyDescent="0.15">
      <c r="A27" s="24"/>
      <c r="B27" s="25"/>
      <c r="C27" s="24"/>
      <c r="D27" s="25"/>
      <c r="E27" s="39" t="s">
        <v>7</v>
      </c>
      <c r="F27" s="27"/>
      <c r="G27" s="28"/>
      <c r="H27" s="29"/>
      <c r="I27" s="30"/>
      <c r="J27" s="99">
        <f>SUM(J15:J26)</f>
        <v>72400</v>
      </c>
      <c r="K27" s="25"/>
      <c r="L27" s="16"/>
    </row>
    <row r="28" spans="1:12" ht="30.75" customHeight="1" x14ac:dyDescent="0.15">
      <c r="A28" s="31"/>
      <c r="B28" s="32"/>
      <c r="C28" s="31"/>
      <c r="D28" s="32"/>
      <c r="E28" s="38" t="s">
        <v>8</v>
      </c>
      <c r="F28" s="34"/>
      <c r="G28" s="35"/>
      <c r="H28" s="36"/>
      <c r="I28" s="37"/>
      <c r="J28" s="107">
        <v>15000</v>
      </c>
      <c r="K28" s="32"/>
      <c r="L28" s="16"/>
    </row>
    <row r="29" spans="1:12" ht="30.75" customHeight="1" x14ac:dyDescent="0.15">
      <c r="A29" s="31"/>
      <c r="B29" s="32"/>
      <c r="C29" s="31"/>
      <c r="D29" s="32"/>
      <c r="E29" s="38" t="s">
        <v>9</v>
      </c>
      <c r="F29" s="34"/>
      <c r="G29" s="35"/>
      <c r="H29" s="36"/>
      <c r="I29" s="37"/>
      <c r="J29" s="107">
        <f>J27+J28</f>
        <v>87400</v>
      </c>
      <c r="K29" s="32"/>
      <c r="L29" s="16"/>
    </row>
    <row r="30" spans="1:12" ht="30.75" customHeight="1" thickBot="1" x14ac:dyDescent="0.2">
      <c r="A30" s="46"/>
      <c r="B30" s="47"/>
      <c r="C30" s="46"/>
      <c r="D30" s="47"/>
      <c r="E30" s="42" t="s">
        <v>10</v>
      </c>
      <c r="F30" s="71">
        <v>0.1</v>
      </c>
      <c r="G30" s="48"/>
      <c r="H30" s="49"/>
      <c r="I30" s="50"/>
      <c r="J30" s="117">
        <f>J29*F30</f>
        <v>8740</v>
      </c>
      <c r="K30" s="47"/>
      <c r="L30" s="16"/>
    </row>
    <row r="31" spans="1:12" ht="30.75" customHeight="1" thickBot="1" x14ac:dyDescent="0.2">
      <c r="A31" s="51"/>
      <c r="B31" s="52"/>
      <c r="C31" s="51"/>
      <c r="D31" s="52"/>
      <c r="E31" s="53" t="s">
        <v>11</v>
      </c>
      <c r="F31" s="54"/>
      <c r="G31" s="55"/>
      <c r="H31" s="56"/>
      <c r="I31" s="57"/>
      <c r="J31" s="122">
        <f>J29+J30</f>
        <v>96140</v>
      </c>
      <c r="K31" s="52"/>
      <c r="L31" s="16"/>
    </row>
    <row r="32" spans="1:12" ht="10.5" customHeight="1" x14ac:dyDescent="0.15"/>
    <row r="33" spans="1:12" s="59" customFormat="1" ht="45.75" customHeight="1" x14ac:dyDescent="0.15">
      <c r="A33" s="80" t="s">
        <v>29</v>
      </c>
      <c r="B33" s="80"/>
      <c r="C33" s="80"/>
      <c r="D33" s="80"/>
      <c r="E33" s="80"/>
      <c r="F33" s="80"/>
      <c r="G33" s="80"/>
      <c r="H33" s="80"/>
      <c r="I33" s="80"/>
      <c r="J33" s="80"/>
      <c r="K33" s="80"/>
      <c r="L33" s="58"/>
    </row>
    <row r="34" spans="1:12" s="59" customFormat="1" ht="21.75" customHeight="1" x14ac:dyDescent="0.2">
      <c r="A34" s="59" t="s">
        <v>19</v>
      </c>
      <c r="J34" s="60"/>
    </row>
    <row r="35" spans="1:12" x14ac:dyDescent="0.15">
      <c r="F35" s="61"/>
      <c r="G35" s="61"/>
      <c r="H35" s="61"/>
      <c r="I35" s="61"/>
      <c r="J35" s="61"/>
    </row>
    <row r="36" spans="1:12" x14ac:dyDescent="0.15">
      <c r="E36" s="61"/>
      <c r="F36" s="61"/>
      <c r="G36" s="61"/>
      <c r="H36" s="61"/>
      <c r="I36" s="61"/>
      <c r="J36" s="61"/>
    </row>
    <row r="37" spans="1:12" x14ac:dyDescent="0.15">
      <c r="F37" s="62"/>
      <c r="G37" s="62"/>
    </row>
  </sheetData>
  <mergeCells count="15">
    <mergeCell ref="N1:O1"/>
    <mergeCell ref="A3:K3"/>
    <mergeCell ref="A5:D5"/>
    <mergeCell ref="A6:D6"/>
    <mergeCell ref="A10:B10"/>
    <mergeCell ref="C10:D10"/>
    <mergeCell ref="G13:J13"/>
    <mergeCell ref="K13:K14"/>
    <mergeCell ref="A33:K33"/>
    <mergeCell ref="A13:A14"/>
    <mergeCell ref="B13:B14"/>
    <mergeCell ref="C13:C14"/>
    <mergeCell ref="D13:D14"/>
    <mergeCell ref="E13:E14"/>
    <mergeCell ref="F13:F14"/>
  </mergeCells>
  <phoneticPr fontId="1"/>
  <pageMargins left="0.43307086614173229" right="0.23622047244094491" top="0.74803149606299213" bottom="0.74803149606299213" header="0.31496062992125984" footer="0.31496062992125984"/>
  <pageSetup paperSize="9" scale="6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D7A033E45539D40B11A6417F4A08B63" ma:contentTypeVersion="0" ma:contentTypeDescription="新しいドキュメントを作成します。" ma:contentTypeScope="" ma:versionID="e6b622c1ca6c189bd0d5f692c0b30b7c">
  <xsd:schema xmlns:xsd="http://www.w3.org/2001/XMLSchema" xmlns:xs="http://www.w3.org/2001/XMLSchema" xmlns:p="http://schemas.microsoft.com/office/2006/metadata/properties" targetNamespace="http://schemas.microsoft.com/office/2006/metadata/properties" ma:root="true" ma:fieldsID="8c216975fa0084bb3f54c3fd858a610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40E6AEB-8FBD-4D23-BF9E-D2F716E96FB2}">
  <ds:schemaRefs>
    <ds:schemaRef ds:uri="http://schemas.microsoft.com/sharepoint/v3/contenttype/forms"/>
  </ds:schemaRefs>
</ds:datastoreItem>
</file>

<file path=customXml/itemProps2.xml><?xml version="1.0" encoding="utf-8"?>
<ds:datastoreItem xmlns:ds="http://schemas.openxmlformats.org/officeDocument/2006/customXml" ds:itemID="{4D7E833F-4CC5-485F-BFF3-F5019ADF1A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085A2F5E-BD25-4EFD-A42B-99582B7B0F69}">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見積様式</vt:lpstr>
      <vt:lpstr>見積様式 (記入例)</vt:lpstr>
      <vt:lpstr>見積様式!Print_Area</vt:lpstr>
      <vt:lpstr>'見積様式 (記入例)'!Print_Area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2150424</dc:creator>
  <cp:lastModifiedBy>那須烏山市</cp:lastModifiedBy>
  <cp:lastPrinted>2020-03-27T01:56:35Z</cp:lastPrinted>
  <dcterms:created xsi:type="dcterms:W3CDTF">2018-02-08T02:13:15Z</dcterms:created>
  <dcterms:modified xsi:type="dcterms:W3CDTF">2020-03-27T02:05:52Z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0x0101001D7A033E45539D40B11A6417F4A08B63</vt:lpwstr>
  </property>
</Properties>
</file>