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01\烏山庁舎共有フォルダ\０８商工観光課\２商工振興Ｇ\☆コロナウィルス対策\市単独18：市版事業復活支援金\要綱制定\"/>
    </mc:Choice>
  </mc:AlternateContent>
  <bookViews>
    <workbookView xWindow="0" yWindow="0" windowWidth="20490" windowHeight="7230"/>
  </bookViews>
  <sheets>
    <sheet name="Sheet1" sheetId="1" r:id="rId1"/>
    <sheet name="記載例" sheetId="2" r:id="rId2"/>
  </sheets>
  <definedNames>
    <definedName name="_xlnm.Print_Area" localSheetId="0">Sheet1!$A$1:$AI$69</definedName>
    <definedName name="_xlnm.Print_Area" localSheetId="1">記載例!$A$1:$AI$57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2" i="1" l="1"/>
  <c r="AU24" i="1"/>
  <c r="AZ25" i="1"/>
  <c r="AD45" i="2" l="1"/>
  <c r="X45" i="2"/>
  <c r="AY25" i="2" s="1"/>
  <c r="R45" i="2"/>
  <c r="L45" i="2"/>
  <c r="F45" i="2"/>
  <c r="AD39" i="2"/>
  <c r="AU25" i="2" s="1"/>
  <c r="F39" i="2"/>
  <c r="AQ25" i="2" s="1"/>
  <c r="AD37" i="2"/>
  <c r="X37" i="2"/>
  <c r="X39" i="2" s="1"/>
  <c r="AT25" i="2" s="1"/>
  <c r="R37" i="2"/>
  <c r="R39" i="2" s="1"/>
  <c r="AS25" i="2" s="1"/>
  <c r="L37" i="2"/>
  <c r="L39" i="2" s="1"/>
  <c r="AR25" i="2" s="1"/>
  <c r="F37" i="2"/>
  <c r="R29" i="2"/>
  <c r="AN25" i="2" s="1"/>
  <c r="AD27" i="2"/>
  <c r="AD29" i="2" s="1"/>
  <c r="AP25" i="2" s="1"/>
  <c r="X27" i="2"/>
  <c r="AO24" i="2" s="1"/>
  <c r="R27" i="2"/>
  <c r="L27" i="2"/>
  <c r="L29" i="2" s="1"/>
  <c r="AM25" i="2" s="1"/>
  <c r="F27" i="2"/>
  <c r="F29" i="2" s="1"/>
  <c r="AL25" i="2" s="1"/>
  <c r="AZ25" i="2"/>
  <c r="AX25" i="2"/>
  <c r="AW25" i="2"/>
  <c r="AV25" i="2"/>
  <c r="AZ24" i="2"/>
  <c r="AY24" i="2"/>
  <c r="AX24" i="2"/>
  <c r="AW24" i="2"/>
  <c r="AV24" i="2"/>
  <c r="AU24" i="2"/>
  <c r="AT24" i="2"/>
  <c r="AS24" i="2"/>
  <c r="AQ24" i="2"/>
  <c r="AP24" i="2"/>
  <c r="AN24" i="2"/>
  <c r="AM24" i="2"/>
  <c r="AL24" i="2"/>
  <c r="AX22" i="2"/>
  <c r="AT22" i="2"/>
  <c r="AP22" i="2"/>
  <c r="AL22" i="2"/>
  <c r="AD18" i="2"/>
  <c r="AZ22" i="2" s="1"/>
  <c r="X18" i="2"/>
  <c r="AO22" i="2" s="1"/>
  <c r="R18" i="2"/>
  <c r="AS22" i="2" s="1"/>
  <c r="L18" i="2"/>
  <c r="AW22" i="2" s="1"/>
  <c r="F18" i="2"/>
  <c r="AV22" i="2" s="1"/>
  <c r="AM22" i="2" l="1"/>
  <c r="AQ22" i="2"/>
  <c r="AU22" i="2"/>
  <c r="AY22" i="2"/>
  <c r="AR24" i="2"/>
  <c r="X29" i="2"/>
  <c r="AO25" i="2" s="1"/>
  <c r="H51" i="2" s="1"/>
  <c r="AN22" i="2"/>
  <c r="AR22" i="2"/>
  <c r="AD37" i="1"/>
  <c r="X37" i="1"/>
  <c r="R37" i="1"/>
  <c r="L37" i="1"/>
  <c r="F37" i="1"/>
  <c r="AD18" i="1"/>
  <c r="X18" i="1"/>
  <c r="R18" i="1"/>
  <c r="L18" i="1"/>
  <c r="F18" i="1"/>
  <c r="R27" i="1"/>
  <c r="F27" i="1"/>
  <c r="L27" i="1"/>
  <c r="X27" i="1"/>
  <c r="AD27" i="1"/>
  <c r="F45" i="1" l="1"/>
  <c r="AL22" i="1"/>
  <c r="X52" i="2"/>
  <c r="AD52" i="2" s="1"/>
  <c r="P52" i="2"/>
  <c r="P51" i="2"/>
  <c r="H52" i="2"/>
  <c r="R29" i="1"/>
  <c r="AN25" i="1" s="1"/>
  <c r="X29" i="1"/>
  <c r="L29" i="1"/>
  <c r="F29" i="1"/>
  <c r="AD29" i="1"/>
  <c r="L39" i="1"/>
  <c r="AN22" i="1"/>
  <c r="AD45" i="1" l="1"/>
  <c r="X45" i="1"/>
  <c r="AY25" i="1" s="1"/>
  <c r="AZ24" i="1"/>
  <c r="AY24" i="1"/>
  <c r="AX24" i="1"/>
  <c r="AW24" i="1"/>
  <c r="AV24" i="1"/>
  <c r="AT24" i="1"/>
  <c r="AS24" i="1"/>
  <c r="AR24" i="1"/>
  <c r="AQ24" i="1"/>
  <c r="AP24" i="1"/>
  <c r="AO24" i="1"/>
  <c r="AN24" i="1"/>
  <c r="AL24" i="1"/>
  <c r="AZ22" i="1"/>
  <c r="AY22" i="1"/>
  <c r="AW22" i="1"/>
  <c r="AV22" i="1"/>
  <c r="AU22" i="1"/>
  <c r="AT22" i="1"/>
  <c r="AR22" i="1"/>
  <c r="AQ22" i="1"/>
  <c r="AP22" i="1"/>
  <c r="AO22" i="1"/>
  <c r="AM22" i="1"/>
  <c r="F39" i="1" l="1"/>
  <c r="AQ25" i="1" s="1"/>
  <c r="AV25" i="1"/>
  <c r="AD39" i="1"/>
  <c r="L45" i="1"/>
  <c r="AW25" i="1" s="1"/>
  <c r="AP25" i="1"/>
  <c r="AO25" i="1"/>
  <c r="AU25" i="1" l="1"/>
  <c r="R39" i="1"/>
  <c r="AS25" i="1" s="1"/>
  <c r="R45" i="1"/>
  <c r="AX25" i="1" s="1"/>
  <c r="AS22" i="1"/>
  <c r="AX22" i="1"/>
  <c r="AM25" i="1"/>
  <c r="AM24" i="1"/>
  <c r="AR25" i="1"/>
  <c r="X39" i="1"/>
  <c r="AT25" i="1" s="1"/>
  <c r="AL25" i="1"/>
  <c r="H52" i="1" l="1"/>
  <c r="AD52" i="1"/>
  <c r="P52" i="1"/>
  <c r="P51" i="1"/>
  <c r="H51" i="1"/>
</calcChain>
</file>

<file path=xl/sharedStrings.xml><?xml version="1.0" encoding="utf-8"?>
<sst xmlns="http://schemas.openxmlformats.org/spreadsheetml/2006/main" count="325" uniqueCount="110">
  <si>
    <t>円</t>
    <rPh sb="0" eb="1">
      <t>エン</t>
    </rPh>
    <phoneticPr fontId="3"/>
  </si>
  <si>
    <t>売上</t>
    <rPh sb="0" eb="2">
      <t>ウリアゲ</t>
    </rPh>
    <phoneticPr fontId="3"/>
  </si>
  <si>
    <t>2021(令3)年11月</t>
    <rPh sb="5" eb="6">
      <t>レイ</t>
    </rPh>
    <rPh sb="8" eb="9">
      <t>ネン</t>
    </rPh>
    <rPh sb="11" eb="12">
      <t>ガツ</t>
    </rPh>
    <phoneticPr fontId="3"/>
  </si>
  <si>
    <t>2021(令3)年12月</t>
    <rPh sb="5" eb="6">
      <t>レイ</t>
    </rPh>
    <rPh sb="8" eb="9">
      <t>ネン</t>
    </rPh>
    <rPh sb="11" eb="12">
      <t>ガツ</t>
    </rPh>
    <phoneticPr fontId="3"/>
  </si>
  <si>
    <t>2022(令4)年1月</t>
    <rPh sb="5" eb="6">
      <t>レイ</t>
    </rPh>
    <rPh sb="8" eb="9">
      <t>ネン</t>
    </rPh>
    <rPh sb="10" eb="11">
      <t>ガツ</t>
    </rPh>
    <phoneticPr fontId="3"/>
  </si>
  <si>
    <t>2022(令4)年2月</t>
    <rPh sb="5" eb="6">
      <t>レイ</t>
    </rPh>
    <rPh sb="8" eb="9">
      <t>ネン</t>
    </rPh>
    <rPh sb="10" eb="11">
      <t>ガツ</t>
    </rPh>
    <phoneticPr fontId="3"/>
  </si>
  <si>
    <t>2022(令4)年3月</t>
    <rPh sb="5" eb="6">
      <t>レイ</t>
    </rPh>
    <rPh sb="8" eb="9">
      <t>ネン</t>
    </rPh>
    <rPh sb="10" eb="11">
      <t>ガツ</t>
    </rPh>
    <phoneticPr fontId="3"/>
  </si>
  <si>
    <t>2020(令2)年11月</t>
    <rPh sb="5" eb="6">
      <t>レイ</t>
    </rPh>
    <rPh sb="8" eb="9">
      <t>ネン</t>
    </rPh>
    <rPh sb="11" eb="12">
      <t>ガツ</t>
    </rPh>
    <phoneticPr fontId="3"/>
  </si>
  <si>
    <t>2020(令2)年12月</t>
  </si>
  <si>
    <t>2020(令2)年12月</t>
    <rPh sb="5" eb="6">
      <t>レイ</t>
    </rPh>
    <rPh sb="8" eb="9">
      <t>ネン</t>
    </rPh>
    <rPh sb="11" eb="12">
      <t>ガツ</t>
    </rPh>
    <phoneticPr fontId="3"/>
  </si>
  <si>
    <t>2021(令3)年1月</t>
    <rPh sb="5" eb="6">
      <t>レイ</t>
    </rPh>
    <rPh sb="8" eb="9">
      <t>ネン</t>
    </rPh>
    <rPh sb="10" eb="11">
      <t>ガツ</t>
    </rPh>
    <phoneticPr fontId="3"/>
  </si>
  <si>
    <t>2021(令3)年2月</t>
  </si>
  <si>
    <t>2021(令3)年2月</t>
    <rPh sb="5" eb="6">
      <t>レイ</t>
    </rPh>
    <rPh sb="8" eb="9">
      <t>ネン</t>
    </rPh>
    <rPh sb="10" eb="11">
      <t>ガツ</t>
    </rPh>
    <phoneticPr fontId="3"/>
  </si>
  <si>
    <t>2021(令3)年3月</t>
  </si>
  <si>
    <t>2021(令3)年3月</t>
    <rPh sb="5" eb="6">
      <t>レイ</t>
    </rPh>
    <rPh sb="8" eb="9">
      <t>ネン</t>
    </rPh>
    <rPh sb="10" eb="11">
      <t>ガツ</t>
    </rPh>
    <phoneticPr fontId="3"/>
  </si>
  <si>
    <t>2019(令1)年11月</t>
    <rPh sb="5" eb="6">
      <t>レイ</t>
    </rPh>
    <rPh sb="8" eb="9">
      <t>ネン</t>
    </rPh>
    <rPh sb="11" eb="12">
      <t>ガツ</t>
    </rPh>
    <phoneticPr fontId="3"/>
  </si>
  <si>
    <t>2019(令1)年12月</t>
    <rPh sb="5" eb="6">
      <t>レイ</t>
    </rPh>
    <rPh sb="8" eb="9">
      <t>ネン</t>
    </rPh>
    <rPh sb="11" eb="12">
      <t>ガツ</t>
    </rPh>
    <phoneticPr fontId="3"/>
  </si>
  <si>
    <t>2020(令2)年1月</t>
    <rPh sb="5" eb="6">
      <t>レイ</t>
    </rPh>
    <rPh sb="8" eb="9">
      <t>ネン</t>
    </rPh>
    <rPh sb="10" eb="11">
      <t>ガツ</t>
    </rPh>
    <phoneticPr fontId="3"/>
  </si>
  <si>
    <t>2020(令2)年2月</t>
    <rPh sb="5" eb="6">
      <t>レイ</t>
    </rPh>
    <rPh sb="8" eb="9">
      <t>ネン</t>
    </rPh>
    <rPh sb="10" eb="11">
      <t>ガツ</t>
    </rPh>
    <phoneticPr fontId="3"/>
  </si>
  <si>
    <t>2020(令2)年3月</t>
    <rPh sb="5" eb="6">
      <t>レイ</t>
    </rPh>
    <rPh sb="8" eb="9">
      <t>ネン</t>
    </rPh>
    <rPh sb="10" eb="11">
      <t>ガツ</t>
    </rPh>
    <phoneticPr fontId="3"/>
  </si>
  <si>
    <t>■対象期間</t>
    <rPh sb="1" eb="3">
      <t>タイショウ</t>
    </rPh>
    <rPh sb="3" eb="5">
      <t>キカン</t>
    </rPh>
    <phoneticPr fontId="3"/>
  </si>
  <si>
    <t>■基準期間</t>
    <rPh sb="1" eb="3">
      <t>キジュン</t>
    </rPh>
    <rPh sb="3" eb="5">
      <t>キカン</t>
    </rPh>
    <phoneticPr fontId="3"/>
  </si>
  <si>
    <t>2018(平30)年11月</t>
    <rPh sb="5" eb="6">
      <t>ヒラ</t>
    </rPh>
    <rPh sb="9" eb="10">
      <t>ネン</t>
    </rPh>
    <rPh sb="12" eb="13">
      <t>ガツ</t>
    </rPh>
    <phoneticPr fontId="3"/>
  </si>
  <si>
    <t>2018(平30)年12月</t>
    <rPh sb="5" eb="6">
      <t>ヒラ</t>
    </rPh>
    <rPh sb="9" eb="10">
      <t>ネン</t>
    </rPh>
    <rPh sb="12" eb="13">
      <t>ガツ</t>
    </rPh>
    <phoneticPr fontId="3"/>
  </si>
  <si>
    <t>2019(平31)年1月</t>
    <rPh sb="5" eb="6">
      <t>ヒラ</t>
    </rPh>
    <rPh sb="9" eb="10">
      <t>ネン</t>
    </rPh>
    <rPh sb="11" eb="12">
      <t>ガツ</t>
    </rPh>
    <phoneticPr fontId="3"/>
  </si>
  <si>
    <t>2019(平31)年2月</t>
    <rPh sb="5" eb="6">
      <t>ヒラ</t>
    </rPh>
    <rPh sb="9" eb="10">
      <t>ネン</t>
    </rPh>
    <rPh sb="11" eb="12">
      <t>ガツ</t>
    </rPh>
    <phoneticPr fontId="3"/>
  </si>
  <si>
    <t>2019(平31)年3月</t>
    <rPh sb="5" eb="6">
      <t>ヒラ</t>
    </rPh>
    <rPh sb="9" eb="10">
      <t>ネン</t>
    </rPh>
    <rPh sb="11" eb="12">
      <t>ガツ</t>
    </rPh>
    <phoneticPr fontId="3"/>
  </si>
  <si>
    <t>コロナ関連
補助金等</t>
    <rPh sb="3" eb="5">
      <t>カンレン</t>
    </rPh>
    <rPh sb="6" eb="9">
      <t>ホジョキン</t>
    </rPh>
    <rPh sb="9" eb="10">
      <t>トウ</t>
    </rPh>
    <phoneticPr fontId="3"/>
  </si>
  <si>
    <t>■対象月選定</t>
    <rPh sb="1" eb="4">
      <t>タイショウツキ</t>
    </rPh>
    <rPh sb="4" eb="6">
      <t>センテイ</t>
    </rPh>
    <phoneticPr fontId="3"/>
  </si>
  <si>
    <t>対象月</t>
    <phoneticPr fontId="3"/>
  </si>
  <si>
    <t>対象月合計</t>
    <phoneticPr fontId="3"/>
  </si>
  <si>
    <t>基準月合計</t>
    <phoneticPr fontId="3"/>
  </si>
  <si>
    <t>減少率</t>
    <phoneticPr fontId="3"/>
  </si>
  <si>
    <t>2020(令2)年11月</t>
    <phoneticPr fontId="3"/>
  </si>
  <si>
    <t>2021(令3)年1月</t>
    <phoneticPr fontId="3"/>
  </si>
  <si>
    <t>2019(令1)年11月</t>
    <phoneticPr fontId="3"/>
  </si>
  <si>
    <t>2019(令1)年12月</t>
    <phoneticPr fontId="3"/>
  </si>
  <si>
    <t>2020(令2)年1月</t>
    <phoneticPr fontId="3"/>
  </si>
  <si>
    <t>2020(令2)年2月</t>
    <phoneticPr fontId="3"/>
  </si>
  <si>
    <t>2020(令2)年3月</t>
    <phoneticPr fontId="3"/>
  </si>
  <si>
    <t>2018(平30)年11月</t>
    <rPh sb="5" eb="6">
      <t>ヒラ</t>
    </rPh>
    <phoneticPr fontId="3"/>
  </si>
  <si>
    <t>2018(平30)年12月</t>
    <rPh sb="5" eb="6">
      <t>ヒラ</t>
    </rPh>
    <phoneticPr fontId="3"/>
  </si>
  <si>
    <t>2019(平31)年1月</t>
    <rPh sb="5" eb="6">
      <t>ヒラ</t>
    </rPh>
    <phoneticPr fontId="3"/>
  </si>
  <si>
    <t>2019(平31)年2月</t>
    <rPh sb="5" eb="6">
      <t>ヒラ</t>
    </rPh>
    <phoneticPr fontId="3"/>
  </si>
  <si>
    <t>2019(平31)年3月</t>
    <rPh sb="5" eb="6">
      <t>ヒラ</t>
    </rPh>
    <phoneticPr fontId="3"/>
  </si>
  <si>
    <t>対象月の売上</t>
    <rPh sb="0" eb="3">
      <t>タイショウツキ</t>
    </rPh>
    <rPh sb="4" eb="6">
      <t>ウリアゲ</t>
    </rPh>
    <phoneticPr fontId="3"/>
  </si>
  <si>
    <t>基準月の売上</t>
    <rPh sb="0" eb="2">
      <t>キジュン</t>
    </rPh>
    <rPh sb="2" eb="3">
      <t>ツキ</t>
    </rPh>
    <rPh sb="4" eb="6">
      <t>ウリアゲ</t>
    </rPh>
    <phoneticPr fontId="3"/>
  </si>
  <si>
    <t>基準月</t>
    <phoneticPr fontId="3"/>
  </si>
  <si>
    <t>2021(令3)年11月</t>
    <phoneticPr fontId="3"/>
  </si>
  <si>
    <t>2021(令3)年12月</t>
    <phoneticPr fontId="3"/>
  </si>
  <si>
    <t>2022(令4)年1月</t>
    <phoneticPr fontId="3"/>
  </si>
  <si>
    <t>2022(令4)年2月</t>
    <phoneticPr fontId="3"/>
  </si>
  <si>
    <t>2022(令4)年3月</t>
    <phoneticPr fontId="3"/>
  </si>
  <si>
    <t>判定</t>
    <rPh sb="0" eb="2">
      <t>ハンテイ</t>
    </rPh>
    <phoneticPr fontId="3"/>
  </si>
  <si>
    <t>金額・割合</t>
    <phoneticPr fontId="3"/>
  </si>
  <si>
    <t>区分</t>
    <phoneticPr fontId="3"/>
  </si>
  <si>
    <t>■対象月の売上減少率</t>
    <phoneticPr fontId="3"/>
  </si>
  <si>
    <t>申請書の項目</t>
    <phoneticPr fontId="3"/>
  </si>
  <si>
    <t>イ</t>
    <phoneticPr fontId="3"/>
  </si>
  <si>
    <t>ウ</t>
    <phoneticPr fontId="3"/>
  </si>
  <si>
    <r>
      <rPr>
        <sz val="10"/>
        <color theme="1"/>
        <rFont val="ＭＳ Ｐゴシック"/>
        <family val="3"/>
        <charset val="128"/>
        <scheme val="minor"/>
      </rPr>
      <t>　　　　</t>
    </r>
    <r>
      <rPr>
        <sz val="11"/>
        <color theme="1"/>
        <rFont val="ＭＳ Ｐゴシック"/>
        <family val="3"/>
        <charset val="128"/>
        <scheme val="minor"/>
      </rPr>
      <t>　減少率</t>
    </r>
    <r>
      <rPr>
        <sz val="8"/>
        <color theme="1"/>
        <rFont val="ＭＳ Ｐゴシック"/>
        <family val="3"/>
        <charset val="128"/>
        <scheme val="minor"/>
      </rPr>
      <t xml:space="preserve">
　(1-ア÷イ)×100
 　小数点以下第二位切捨</t>
    </r>
    <phoneticPr fontId="3"/>
  </si>
  <si>
    <t>①</t>
    <phoneticPr fontId="3"/>
  </si>
  <si>
    <t>②</t>
    <phoneticPr fontId="3"/>
  </si>
  <si>
    <t>③</t>
    <phoneticPr fontId="3"/>
  </si>
  <si>
    <t>④</t>
    <phoneticPr fontId="3"/>
  </si>
  <si>
    <t>減少率
(1-①/②×100)</t>
    <rPh sb="0" eb="3">
      <t>ゲンショウリツ</t>
    </rPh>
    <phoneticPr fontId="3"/>
  </si>
  <si>
    <t>減少率
(1-①/③×100)</t>
    <rPh sb="0" eb="3">
      <t>ゲンショウリツ</t>
    </rPh>
    <phoneticPr fontId="3"/>
  </si>
  <si>
    <t>減少率
(1-①/④×100)</t>
    <rPh sb="0" eb="3">
      <t>ゲンショウリツ</t>
    </rPh>
    <phoneticPr fontId="3"/>
  </si>
  <si>
    <t>別記様式第２号</t>
    <phoneticPr fontId="3"/>
  </si>
  <si>
    <t>次のとおり相違ありません。</t>
    <rPh sb="0" eb="1">
      <t>ツギ</t>
    </rPh>
    <rPh sb="5" eb="7">
      <t>ソウイ</t>
    </rPh>
    <phoneticPr fontId="3"/>
  </si>
  <si>
    <t>那須烏山市</t>
    <rPh sb="0" eb="5">
      <t>ナスカラスヤマシ</t>
    </rPh>
    <phoneticPr fontId="3"/>
  </si>
  <si>
    <t>商号又は氏名</t>
    <phoneticPr fontId="3"/>
  </si>
  <si>
    <t>住所又は所在地</t>
    <phoneticPr fontId="3"/>
  </si>
  <si>
    <t>※法人の場合は本店等所在地、個人の場合は住所を記入してください。</t>
    <phoneticPr fontId="3"/>
  </si>
  <si>
    <t>※法人の場合は商号（法人名）、個人の場合は氏名を記入してください。</t>
    <phoneticPr fontId="3"/>
  </si>
  <si>
    <t>と</t>
    <phoneticPr fontId="3"/>
  </si>
  <si>
    <t xml:space="preserve">のセルに必要事項を入力してください　（ </t>
    <phoneticPr fontId="3"/>
  </si>
  <si>
    <t>　の セルは数値（１以上の整数）のみ入力）</t>
    <phoneticPr fontId="3"/>
  </si>
  <si>
    <t>ア</t>
    <phoneticPr fontId="3"/>
  </si>
  <si>
    <r>
      <rPr>
        <sz val="10"/>
        <color theme="1"/>
        <rFont val="ＭＳ Ｐゴシック"/>
        <family val="3"/>
        <charset val="128"/>
        <scheme val="minor"/>
      </rPr>
      <t>合計</t>
    </r>
    <r>
      <rPr>
        <sz val="9"/>
        <color theme="1"/>
        <rFont val="ＭＳ Ｐゴシック"/>
        <family val="3"/>
        <charset val="128"/>
        <scheme val="minor"/>
      </rPr>
      <t xml:space="preserve">
　(売上－補助金等)</t>
    </r>
    <rPh sb="0" eb="2">
      <t>ゴウケイ</t>
    </rPh>
    <rPh sb="5" eb="7">
      <t>ウリアゲ</t>
    </rPh>
    <rPh sb="8" eb="12">
      <t>ホジョキントウ</t>
    </rPh>
    <phoneticPr fontId="3"/>
  </si>
  <si>
    <t>売　上　等　計　算　書</t>
    <rPh sb="0" eb="1">
      <t>バイ</t>
    </rPh>
    <rPh sb="2" eb="3">
      <t>ウエ</t>
    </rPh>
    <rPh sb="4" eb="5">
      <t>トウ</t>
    </rPh>
    <rPh sb="6" eb="7">
      <t>ケイ</t>
    </rPh>
    <rPh sb="8" eb="9">
      <t>サン</t>
    </rPh>
    <rPh sb="10" eb="11">
      <t>ショ</t>
    </rPh>
    <phoneticPr fontId="3"/>
  </si>
  <si>
    <t>期間A　対象月</t>
    <rPh sb="0" eb="2">
      <t>キカン</t>
    </rPh>
    <rPh sb="4" eb="6">
      <t>タイショウ</t>
    </rPh>
    <rPh sb="6" eb="7">
      <t>ツキ</t>
    </rPh>
    <phoneticPr fontId="3"/>
  </si>
  <si>
    <t>期間B　基準月</t>
    <rPh sb="0" eb="2">
      <t>キカン</t>
    </rPh>
    <rPh sb="4" eb="6">
      <t>キジュン</t>
    </rPh>
    <rPh sb="6" eb="7">
      <t>ツキ</t>
    </rPh>
    <phoneticPr fontId="3"/>
  </si>
  <si>
    <t>　期間C　基準月</t>
    <rPh sb="1" eb="3">
      <t>キカン</t>
    </rPh>
    <rPh sb="5" eb="7">
      <t>キジュン</t>
    </rPh>
    <rPh sb="7" eb="8">
      <t>ツキ</t>
    </rPh>
    <phoneticPr fontId="3"/>
  </si>
  <si>
    <t>期間D　基準月</t>
    <rPh sb="0" eb="2">
      <t>キカン</t>
    </rPh>
    <rPh sb="4" eb="6">
      <t>キジュン</t>
    </rPh>
    <rPh sb="6" eb="7">
      <t>ツキ</t>
    </rPh>
    <phoneticPr fontId="3"/>
  </si>
  <si>
    <t>×（減少率20%未満）…市版復活支援金の対象になりません。</t>
    <rPh sb="14" eb="16">
      <t>フッカツ</t>
    </rPh>
    <phoneticPr fontId="3"/>
  </si>
  <si>
    <t>〇（減少率20%以上30%未満）…この書類の提出必要</t>
    <rPh sb="19" eb="21">
      <t>ショルイ</t>
    </rPh>
    <rPh sb="22" eb="24">
      <t>テイシュツ</t>
    </rPh>
    <rPh sb="24" eb="26">
      <t>ヒツヨウ</t>
    </rPh>
    <phoneticPr fontId="3"/>
  </si>
  <si>
    <t>●（減少率３0%以上）…国の復活支援金の支給の決定を証する書類がある場合は、この書類の提出不要。
　　　　　　　　　　　　　　上記以外の場合は、この書類の提出必要（かつ、商工会加入必要）。</t>
    <rPh sb="26" eb="27">
      <t>ショウ</t>
    </rPh>
    <rPh sb="29" eb="31">
      <t>ショルイ</t>
    </rPh>
    <rPh sb="63" eb="65">
      <t>ジョウキ</t>
    </rPh>
    <rPh sb="65" eb="67">
      <t>イガイ</t>
    </rPh>
    <rPh sb="68" eb="70">
      <t>バアイ</t>
    </rPh>
    <phoneticPr fontId="3"/>
  </si>
  <si>
    <t xml:space="preserve">判断
</t>
    <rPh sb="0" eb="2">
      <t>ハンダン</t>
    </rPh>
    <phoneticPr fontId="3"/>
  </si>
  <si>
    <t xml:space="preserve">③「売上」欄に入力する値は、確定申告書類（「法人事業概況説明書」「青色申告の決算書」などの売上を証
　明する書類）の値と整合を図ってください（確定申告済の月は確定申告書類からの転記、未済の月は確定申
　告書類と同じ算定方法により売上を算定のこと）。
</t>
    <rPh sb="2" eb="4">
      <t>ウリアゲ</t>
    </rPh>
    <rPh sb="5" eb="6">
      <t>ラン</t>
    </rPh>
    <rPh sb="7" eb="9">
      <t>ニュウリョク</t>
    </rPh>
    <rPh sb="11" eb="12">
      <t>アタイ</t>
    </rPh>
    <rPh sb="14" eb="16">
      <t>カクテイ</t>
    </rPh>
    <rPh sb="16" eb="20">
      <t>シンコクショルイ</t>
    </rPh>
    <rPh sb="22" eb="24">
      <t>ホウジン</t>
    </rPh>
    <rPh sb="24" eb="26">
      <t>ジギョウ</t>
    </rPh>
    <rPh sb="26" eb="28">
      <t>ガイキョウ</t>
    </rPh>
    <rPh sb="28" eb="31">
      <t>セツメイショ</t>
    </rPh>
    <rPh sb="33" eb="35">
      <t>アオイロ</t>
    </rPh>
    <rPh sb="35" eb="37">
      <t>シンコク</t>
    </rPh>
    <rPh sb="71" eb="73">
      <t>カクテイ</t>
    </rPh>
    <rPh sb="73" eb="75">
      <t>シンコク</t>
    </rPh>
    <rPh sb="75" eb="76">
      <t>スミ</t>
    </rPh>
    <rPh sb="77" eb="78">
      <t>ツキ</t>
    </rPh>
    <rPh sb="79" eb="81">
      <t>カクテイ</t>
    </rPh>
    <rPh sb="88" eb="90">
      <t>テンキ</t>
    </rPh>
    <rPh sb="91" eb="93">
      <t>ミサイ</t>
    </rPh>
    <rPh sb="94" eb="95">
      <t>ツキ</t>
    </rPh>
    <rPh sb="102" eb="104">
      <t>ショルイ</t>
    </rPh>
    <rPh sb="105" eb="106">
      <t>オナ</t>
    </rPh>
    <rPh sb="114" eb="116">
      <t>ウリアゲ</t>
    </rPh>
    <rPh sb="117" eb="119">
      <t>サンテイ</t>
    </rPh>
    <phoneticPr fontId="2"/>
  </si>
  <si>
    <t xml:space="preserve">④「売上」欄には、事業収入のみを入力してください（個人事業主の場合は、営業収入と農業収入のみ。給与
　収入や不動産収入は対象になりませんので算入しないでください。）
</t>
    <rPh sb="5" eb="6">
      <t>ラン</t>
    </rPh>
    <rPh sb="16" eb="18">
      <t>ニュウリョク</t>
    </rPh>
    <phoneticPr fontId="3"/>
  </si>
  <si>
    <t>コロナ関連
支援金等</t>
    <rPh sb="3" eb="5">
      <t>カンレン</t>
    </rPh>
    <rPh sb="6" eb="8">
      <t>シエン</t>
    </rPh>
    <rPh sb="8" eb="9">
      <t>キン</t>
    </rPh>
    <rPh sb="9" eb="10">
      <t>トウ</t>
    </rPh>
    <phoneticPr fontId="3"/>
  </si>
  <si>
    <r>
      <t>①「売上」欄、「コロナ関連支援金等」欄には</t>
    </r>
    <r>
      <rPr>
        <u/>
        <sz val="12"/>
        <color theme="1"/>
        <rFont val="ＭＳ ゴシック"/>
        <family val="3"/>
        <charset val="128"/>
      </rPr>
      <t>「０」以上の整数を入力してください</t>
    </r>
    <r>
      <rPr>
        <sz val="12"/>
        <color theme="1"/>
        <rFont val="ＭＳ ゴシック"/>
        <family val="3"/>
        <charset val="128"/>
      </rPr>
      <t xml:space="preserve">。
</t>
    </r>
    <rPh sb="2" eb="4">
      <t>ウリアゲ</t>
    </rPh>
    <rPh sb="5" eb="6">
      <t>ラン</t>
    </rPh>
    <rPh sb="13" eb="15">
      <t>シエン</t>
    </rPh>
    <rPh sb="18" eb="19">
      <t>ラン</t>
    </rPh>
    <rPh sb="24" eb="26">
      <t>イジョウ</t>
    </rPh>
    <rPh sb="27" eb="29">
      <t>セイスウ</t>
    </rPh>
    <rPh sb="30" eb="32">
      <t>ニュウリョク</t>
    </rPh>
    <phoneticPr fontId="3"/>
  </si>
  <si>
    <t xml:space="preserve">⑥個人事業主で白色申告の場合（又は青色申告で営業収入の他、兼業で農業収入を得ている場合）、「売上」
　欄には、それぞれの年の月平均の売上を入力してください。
　【例】2020年の年間の総売上が300万円の場合：3,000,000円÷12＝250,000円
　　　　→2020年１月、２月、３月、11月、12月には、それぞれ250,000円と入力
</t>
    <rPh sb="51" eb="52">
      <t>ラン</t>
    </rPh>
    <rPh sb="69" eb="71">
      <t>ニュウリョク</t>
    </rPh>
    <rPh sb="87" eb="88">
      <t>ネン</t>
    </rPh>
    <rPh sb="137" eb="138">
      <t>ネン</t>
    </rPh>
    <rPh sb="139" eb="140">
      <t>ガツ</t>
    </rPh>
    <rPh sb="142" eb="143">
      <t>ガツ</t>
    </rPh>
    <rPh sb="145" eb="146">
      <t>ガツ</t>
    </rPh>
    <rPh sb="149" eb="150">
      <t>ガツ</t>
    </rPh>
    <rPh sb="153" eb="154">
      <t>ガツ</t>
    </rPh>
    <rPh sb="170" eb="172">
      <t>ニュウリョク</t>
    </rPh>
    <phoneticPr fontId="3"/>
  </si>
  <si>
    <r>
      <t xml:space="preserve">
⑤「コロナ関連支援金等」欄には、その直上の「売上」欄の額に新型コロナウイルス感染症対策として国や地
　方自治体等から支給された支援金等の額が含まれている場合は、その額（白色申告等のため、平均値により
　基準月の売上を算定する場合にあっては、その年中に受給した支援金等の額の合計額を１２で割った額）を
　入力してください。なお、</t>
    </r>
    <r>
      <rPr>
        <u/>
        <sz val="12"/>
        <color theme="1"/>
        <rFont val="ＭＳ ゴシック"/>
        <family val="3"/>
        <charset val="128"/>
      </rPr>
      <t>「売上」欄の額の内数です</t>
    </r>
    <r>
      <rPr>
        <sz val="12"/>
        <color theme="1"/>
        <rFont val="ＭＳ ゴシック"/>
        <family val="3"/>
        <charset val="128"/>
      </rPr>
      <t>。従って</t>
    </r>
    <r>
      <rPr>
        <u/>
        <sz val="12"/>
        <color theme="1"/>
        <rFont val="ＭＳ ゴシック"/>
        <family val="3"/>
        <charset val="128"/>
      </rPr>
      <t>「売上」の額を超える値は入力されません</t>
    </r>
    <r>
      <rPr>
        <sz val="12"/>
        <color theme="1"/>
        <rFont val="ＭＳ ゴシック"/>
        <family val="3"/>
        <charset val="128"/>
      </rPr>
      <t xml:space="preserve">。
</t>
    </r>
    <rPh sb="6" eb="8">
      <t>カンレン</t>
    </rPh>
    <rPh sb="8" eb="11">
      <t>シエンキン</t>
    </rPh>
    <rPh sb="11" eb="12">
      <t>トウ</t>
    </rPh>
    <rPh sb="13" eb="14">
      <t>ラン</t>
    </rPh>
    <rPh sb="19" eb="20">
      <t>チョク</t>
    </rPh>
    <rPh sb="20" eb="21">
      <t>ウエ</t>
    </rPh>
    <rPh sb="23" eb="25">
      <t>ウリアゲ</t>
    </rPh>
    <rPh sb="26" eb="27">
      <t>ラン</t>
    </rPh>
    <rPh sb="28" eb="29">
      <t>ガク</t>
    </rPh>
    <rPh sb="30" eb="32">
      <t>シンガタ</t>
    </rPh>
    <rPh sb="39" eb="42">
      <t>カンセンショウ</t>
    </rPh>
    <rPh sb="42" eb="44">
      <t>タイサク</t>
    </rPh>
    <rPh sb="47" eb="48">
      <t>クニ</t>
    </rPh>
    <rPh sb="52" eb="53">
      <t>カタ</t>
    </rPh>
    <rPh sb="53" eb="56">
      <t>ジチタイ</t>
    </rPh>
    <rPh sb="56" eb="57">
      <t>トウ</t>
    </rPh>
    <rPh sb="59" eb="61">
      <t>シキュウ</t>
    </rPh>
    <rPh sb="64" eb="67">
      <t>シエンキン</t>
    </rPh>
    <rPh sb="67" eb="68">
      <t>トウ</t>
    </rPh>
    <rPh sb="69" eb="70">
      <t>ガク</t>
    </rPh>
    <rPh sb="71" eb="72">
      <t>フク</t>
    </rPh>
    <rPh sb="77" eb="79">
      <t>バアイ</t>
    </rPh>
    <rPh sb="83" eb="84">
      <t>ガク</t>
    </rPh>
    <phoneticPr fontId="2"/>
  </si>
  <si>
    <t>●（減少率３0%以上）…国の復活支援金の支給の決定を証する書類がある場合は、この書類の提出不要。
　　　　　　　　　　　　　　上記以外の場合は、この書類の提出必要（かつ、商工会への加入申込必要）。</t>
    <rPh sb="26" eb="27">
      <t>ショウ</t>
    </rPh>
    <rPh sb="29" eb="31">
      <t>ショルイ</t>
    </rPh>
    <rPh sb="63" eb="65">
      <t>ジョウキ</t>
    </rPh>
    <rPh sb="65" eb="67">
      <t>イガイ</t>
    </rPh>
    <rPh sb="68" eb="70">
      <t>バアイ</t>
    </rPh>
    <rPh sb="92" eb="94">
      <t>モウシコミ</t>
    </rPh>
    <phoneticPr fontId="3"/>
  </si>
  <si>
    <t>別記様式第２号</t>
    <phoneticPr fontId="3"/>
  </si>
  <si>
    <t>■■■入力（記載）要領■■■</t>
    <rPh sb="3" eb="5">
      <t>ニュウリョク</t>
    </rPh>
    <rPh sb="6" eb="8">
      <t>キサイ</t>
    </rPh>
    <rPh sb="9" eb="11">
      <t>ヨウリョウ</t>
    </rPh>
    <phoneticPr fontId="3"/>
  </si>
  <si>
    <r>
      <rPr>
        <sz val="10"/>
        <color theme="1"/>
        <rFont val="ＭＳ Ｐゴシック"/>
        <family val="3"/>
        <charset val="128"/>
        <scheme val="minor"/>
      </rPr>
      <t>支援金等の額を
除いた売上</t>
    </r>
    <r>
      <rPr>
        <sz val="9"/>
        <color theme="1"/>
        <rFont val="ＭＳ Ｐゴシック"/>
        <family val="3"/>
        <charset val="128"/>
        <scheme val="minor"/>
      </rPr>
      <t xml:space="preserve">
　(売上－支援金等)</t>
    </r>
    <rPh sb="0" eb="4">
      <t>シエンキントウ</t>
    </rPh>
    <rPh sb="5" eb="6">
      <t>ガク</t>
    </rPh>
    <rPh sb="8" eb="9">
      <t>ノゾ</t>
    </rPh>
    <rPh sb="11" eb="13">
      <t>ウリアゲ</t>
    </rPh>
    <rPh sb="16" eb="18">
      <t>ウリアゲ</t>
    </rPh>
    <rPh sb="19" eb="21">
      <t>シエン</t>
    </rPh>
    <rPh sb="21" eb="22">
      <t>キン</t>
    </rPh>
    <rPh sb="22" eb="23">
      <t>トウ</t>
    </rPh>
    <phoneticPr fontId="3"/>
  </si>
  <si>
    <t>対象月売上（支援金等の額を除く）</t>
    <phoneticPr fontId="3"/>
  </si>
  <si>
    <t>基準月売上（支援金等の額を除く）</t>
    <rPh sb="3" eb="5">
      <t>ウリアゲ</t>
    </rPh>
    <phoneticPr fontId="3"/>
  </si>
  <si>
    <r>
      <t xml:space="preserve">対象月の売上
</t>
    </r>
    <r>
      <rPr>
        <sz val="9"/>
        <color theme="1"/>
        <rFont val="ＭＳ Ｐゴシック"/>
        <family val="3"/>
        <charset val="128"/>
        <scheme val="minor"/>
      </rPr>
      <t>（支援金等の額を除く）</t>
    </r>
    <rPh sb="0" eb="3">
      <t>タイショウツキ</t>
    </rPh>
    <rPh sb="4" eb="6">
      <t>ウリアゲ</t>
    </rPh>
    <rPh sb="8" eb="11">
      <t>シエンキン</t>
    </rPh>
    <rPh sb="11" eb="12">
      <t>トウ</t>
    </rPh>
    <rPh sb="13" eb="14">
      <t>ガク</t>
    </rPh>
    <rPh sb="15" eb="16">
      <t>ノゾ</t>
    </rPh>
    <phoneticPr fontId="3"/>
  </si>
  <si>
    <r>
      <t xml:space="preserve">基準月の売上
</t>
    </r>
    <r>
      <rPr>
        <sz val="9"/>
        <color theme="1"/>
        <rFont val="ＭＳ Ｐゴシック"/>
        <family val="3"/>
        <charset val="128"/>
        <scheme val="minor"/>
      </rPr>
      <t>（支援金等の額を除く）</t>
    </r>
    <rPh sb="0" eb="2">
      <t>キジュン</t>
    </rPh>
    <rPh sb="2" eb="3">
      <t>ツキ</t>
    </rPh>
    <rPh sb="4" eb="6">
      <t>ウリアゲ</t>
    </rPh>
    <phoneticPr fontId="3"/>
  </si>
  <si>
    <t xml:space="preserve">　　※「支給対象とならない理由に基づく」売上減少とは
　　　・新型コロナウイルス感染症の拡大や長期化に伴う需要の減少又は供給の制約の影響によらない売上減
　　　　少や、自らの事業判断による売上減少など。
　　　・詳細は、「誓約書（別記様式第３号）13、14」又は「Ｑ＆Ａ３、４」を参照のこと。
</t>
    <rPh sb="20" eb="22">
      <t>ウリアゲ</t>
    </rPh>
    <rPh sb="22" eb="24">
      <t>ゲンショウ</t>
    </rPh>
    <rPh sb="73" eb="75">
      <t>ウリアゲ</t>
    </rPh>
    <rPh sb="94" eb="96">
      <t>ウリアゲ</t>
    </rPh>
    <rPh sb="96" eb="98">
      <t>ゲンショウ</t>
    </rPh>
    <rPh sb="106" eb="108">
      <t>ショウサイ</t>
    </rPh>
    <phoneticPr fontId="3"/>
  </si>
  <si>
    <r>
      <t>②次の区分に基づき、各月の「売上」を入力してください。
　ⅰ)商工会に加入していない事業者
　　・</t>
    </r>
    <r>
      <rPr>
        <u/>
        <sz val="12"/>
        <color theme="1"/>
        <rFont val="ＭＳ ゴシック"/>
        <family val="3"/>
        <charset val="128"/>
      </rPr>
      <t>計算書に示されたすべての月の「売上」欄に入力してください</t>
    </r>
    <r>
      <rPr>
        <sz val="12"/>
        <color theme="1"/>
        <rFont val="ＭＳ ゴシック"/>
        <family val="3"/>
        <charset val="128"/>
      </rPr>
      <t>。
　　・ただし、</t>
    </r>
    <r>
      <rPr>
        <u/>
        <sz val="12"/>
        <color theme="1"/>
        <rFont val="ＭＳ ゴシック"/>
        <family val="3"/>
        <charset val="128"/>
      </rPr>
      <t xml:space="preserve">売上の減少が「支給対象とならない理由に基づくもの（※下記参照）」である場合は、それに
</t>
    </r>
    <r>
      <rPr>
        <sz val="12"/>
        <color theme="1"/>
        <rFont val="ＭＳ ゴシック"/>
        <family val="3"/>
        <charset val="128"/>
      </rPr>
      <t>　　　</t>
    </r>
    <r>
      <rPr>
        <u/>
        <sz val="12"/>
        <color theme="1"/>
        <rFont val="ＭＳ ゴシック"/>
        <family val="3"/>
        <charset val="128"/>
      </rPr>
      <t xml:space="preserve">関係する「対象月（加えて、その対象月に応答する基準月すべて）」又は「基準月」の入力はしないで
</t>
    </r>
    <r>
      <rPr>
        <sz val="12"/>
        <color theme="1"/>
        <rFont val="ＭＳ ゴシック"/>
        <family val="3"/>
        <charset val="128"/>
      </rPr>
      <t>　　　</t>
    </r>
    <r>
      <rPr>
        <u/>
        <sz val="12"/>
        <color theme="1"/>
        <rFont val="ＭＳ ゴシック"/>
        <family val="3"/>
        <charset val="128"/>
      </rPr>
      <t>ください</t>
    </r>
    <r>
      <rPr>
        <sz val="12"/>
        <color theme="1"/>
        <rFont val="ＭＳ ゴシック"/>
        <family val="3"/>
        <charset val="128"/>
      </rPr>
      <t>。この場合、入力しなかった月とその理由を説明した資料（任意様式。売上等計算書に手書き
　　　しても可）をご提出ください。
　　［参考：「支給対象とならない売上減少についての説明資料」の書き方］
　　　・2022年３月(対象月)の売上は、要請等に基づかない自主的な休業により減少した。
　　　　→2022年３月、2021年３月、2020年３月、2019年３月は入力しない。
　　　・2020年12月(基準月)は、たまたま臨時で大きな取引があったため、見た目の売上が膨らんでいる。
　　　　→2020年12月は入力しない。</t>
    </r>
    <rPh sb="1" eb="2">
      <t>ツギ</t>
    </rPh>
    <rPh sb="3" eb="5">
      <t>クブン</t>
    </rPh>
    <rPh sb="6" eb="7">
      <t>モト</t>
    </rPh>
    <rPh sb="10" eb="12">
      <t>カクツキ</t>
    </rPh>
    <rPh sb="14" eb="16">
      <t>ウリアゲ</t>
    </rPh>
    <rPh sb="18" eb="20">
      <t>ニュウリョク</t>
    </rPh>
    <rPh sb="31" eb="34">
      <t>ショウコウカイ</t>
    </rPh>
    <rPh sb="35" eb="37">
      <t>カニュウ</t>
    </rPh>
    <rPh sb="42" eb="45">
      <t>ジギョウシャ</t>
    </rPh>
    <rPh sb="53" eb="54">
      <t>シメ</t>
    </rPh>
    <rPh sb="93" eb="95">
      <t>シキュウ</t>
    </rPh>
    <rPh sb="102" eb="104">
      <t>リユウ</t>
    </rPh>
    <rPh sb="105" eb="106">
      <t>モト</t>
    </rPh>
    <rPh sb="112" eb="114">
      <t>カキ</t>
    </rPh>
    <rPh sb="114" eb="116">
      <t>サンショウ</t>
    </rPh>
    <rPh sb="132" eb="134">
      <t>カンケイ</t>
    </rPh>
    <rPh sb="141" eb="142">
      <t>クワ</t>
    </rPh>
    <rPh sb="147" eb="150">
      <t>タイショウツキ</t>
    </rPh>
    <rPh sb="151" eb="153">
      <t>オウトウ</t>
    </rPh>
    <rPh sb="155" eb="157">
      <t>キジュン</t>
    </rPh>
    <rPh sb="157" eb="158">
      <t>ツキ</t>
    </rPh>
    <rPh sb="163" eb="164">
      <t>マタ</t>
    </rPh>
    <rPh sb="166" eb="168">
      <t>キジュン</t>
    </rPh>
    <rPh sb="168" eb="169">
      <t>ツキ</t>
    </rPh>
    <rPh sb="171" eb="173">
      <t>ニュウリョク</t>
    </rPh>
    <rPh sb="189" eb="191">
      <t>バアイ</t>
    </rPh>
    <rPh sb="192" eb="194">
      <t>ニュウリョク</t>
    </rPh>
    <rPh sb="199" eb="200">
      <t>ツキ</t>
    </rPh>
    <rPh sb="203" eb="205">
      <t>リユウ</t>
    </rPh>
    <rPh sb="206" eb="208">
      <t>セツメイ</t>
    </rPh>
    <rPh sb="210" eb="212">
      <t>シリョウ</t>
    </rPh>
    <rPh sb="215" eb="217">
      <t>ヨウシキ</t>
    </rPh>
    <rPh sb="218" eb="221">
      <t>ウリアゲトウ</t>
    </rPh>
    <rPh sb="221" eb="224">
      <t>ケイサンショ</t>
    </rPh>
    <rPh sb="235" eb="236">
      <t>カ</t>
    </rPh>
    <rPh sb="239" eb="241">
      <t>テイシュツ</t>
    </rPh>
    <rPh sb="250" eb="252">
      <t>サンコウ</t>
    </rPh>
    <rPh sb="263" eb="265">
      <t>ウリアゲ</t>
    </rPh>
    <rPh sb="265" eb="267">
      <t>ゲンショウ</t>
    </rPh>
    <rPh sb="272" eb="274">
      <t>セツメイ</t>
    </rPh>
    <rPh sb="274" eb="276">
      <t>シリョウ</t>
    </rPh>
    <rPh sb="278" eb="279">
      <t>カ</t>
    </rPh>
    <rPh sb="280" eb="281">
      <t>カタ</t>
    </rPh>
    <rPh sb="291" eb="292">
      <t>ネン</t>
    </rPh>
    <rPh sb="293" eb="294">
      <t>ガツ</t>
    </rPh>
    <rPh sb="295" eb="298">
      <t>タイショウツキ</t>
    </rPh>
    <rPh sb="300" eb="302">
      <t>ウリアゲ</t>
    </rPh>
    <rPh sb="304" eb="307">
      <t>ヨウセイトウ</t>
    </rPh>
    <rPh sb="308" eb="309">
      <t>モト</t>
    </rPh>
    <rPh sb="313" eb="316">
      <t>ジシュテキ</t>
    </rPh>
    <rPh sb="317" eb="319">
      <t>キュウギョウ</t>
    </rPh>
    <rPh sb="322" eb="324">
      <t>ゲンショウ</t>
    </rPh>
    <rPh sb="337" eb="338">
      <t>ネン</t>
    </rPh>
    <rPh sb="339" eb="340">
      <t>ガツ</t>
    </rPh>
    <rPh sb="345" eb="346">
      <t>ネン</t>
    </rPh>
    <rPh sb="347" eb="348">
      <t>ガツ</t>
    </rPh>
    <rPh sb="353" eb="354">
      <t>ネン</t>
    </rPh>
    <rPh sb="355" eb="356">
      <t>ガツ</t>
    </rPh>
    <rPh sb="361" eb="362">
      <t>ネン</t>
    </rPh>
    <rPh sb="363" eb="364">
      <t>ガツ</t>
    </rPh>
    <rPh sb="365" eb="367">
      <t>ニュウリョク</t>
    </rPh>
    <rPh sb="380" eb="381">
      <t>ネン</t>
    </rPh>
    <rPh sb="383" eb="384">
      <t>ガツ</t>
    </rPh>
    <rPh sb="385" eb="387">
      <t>キジュン</t>
    </rPh>
    <rPh sb="387" eb="388">
      <t>ツキ</t>
    </rPh>
    <rPh sb="395" eb="397">
      <t>リンジ</t>
    </rPh>
    <rPh sb="398" eb="399">
      <t>オオ</t>
    </rPh>
    <rPh sb="401" eb="403">
      <t>トリヒキ</t>
    </rPh>
    <rPh sb="410" eb="411">
      <t>ミ</t>
    </rPh>
    <rPh sb="412" eb="413">
      <t>メ</t>
    </rPh>
    <rPh sb="414" eb="416">
      <t>ウリアゲ</t>
    </rPh>
    <rPh sb="417" eb="418">
      <t>フク</t>
    </rPh>
    <rPh sb="434" eb="435">
      <t>ネン</t>
    </rPh>
    <rPh sb="437" eb="438">
      <t>ガツ</t>
    </rPh>
    <rPh sb="439" eb="441">
      <t>ニュウリョク</t>
    </rPh>
    <phoneticPr fontId="3"/>
  </si>
  <si>
    <t xml:space="preserve">判定
</t>
    <rPh sb="0" eb="2">
      <t>ハンテイ</t>
    </rPh>
    <phoneticPr fontId="3"/>
  </si>
  <si>
    <t xml:space="preserve">⑦エクセルシートを用いず、手書きで計算書を作成する場合は、次のとおり取扱いください。
　・この要領中「入力」は「記載」と読み替えてください。
　・「減少率」欄は、小数点以下第二位切捨てで記入してください。
　・「判定」欄には何も記載しないでください。
</t>
    <rPh sb="29" eb="30">
      <t>ツギ</t>
    </rPh>
    <rPh sb="34" eb="36">
      <t>トリアツカ</t>
    </rPh>
    <rPh sb="47" eb="49">
      <t>ヨウリョウ</t>
    </rPh>
    <rPh sb="49" eb="50">
      <t>チュウ</t>
    </rPh>
    <rPh sb="78" eb="79">
      <t>ラン</t>
    </rPh>
    <rPh sb="106" eb="108">
      <t>ハンテイ</t>
    </rPh>
    <rPh sb="109" eb="110">
      <t>ラン</t>
    </rPh>
    <rPh sb="112" eb="113">
      <t>ナニ</t>
    </rPh>
    <rPh sb="114" eb="116">
      <t>キサイ</t>
    </rPh>
    <phoneticPr fontId="3"/>
  </si>
  <si>
    <t>　の セルは数値（0以上の整数）のみ入力）</t>
    <phoneticPr fontId="3"/>
  </si>
  <si>
    <t xml:space="preserve">　　※国や地方地自体等から支給された支援金等の例
　　　・国…持続化給付金、一時支援金、月次支援金、事業復活支援金、家賃支援給付金、雇用調整助成金
　　　・県…感染拡大防止協力金、地域企業事業継続支援金
　　　・市…感染拡大防止協力金、事業継続応援金（持続化給付金横出支援）、雇用調整助成金等活用促進交
　　　　　　付金、感染防止対策取組支援金、特定事業一時支援金（一時支援金横出支援）、市版事業継続支
　　　　　　援金（月次支援金横出支援）
</t>
    <rPh sb="3" eb="6">
      <t>ショウコウカイ</t>
    </rPh>
    <rPh sb="7" eb="9">
      <t>カニュウ</t>
    </rPh>
    <rPh sb="10" eb="11">
      <t>トウ</t>
    </rPh>
    <rPh sb="13" eb="16">
      <t>ジギョウシャ</t>
    </rPh>
    <rPh sb="31" eb="34">
      <t>タイショウツキ</t>
    </rPh>
    <rPh sb="35" eb="37">
      <t>キジュン</t>
    </rPh>
    <rPh sb="37" eb="38">
      <t>ツキ</t>
    </rPh>
    <rPh sb="39" eb="40">
      <t>ク</t>
    </rPh>
    <rPh sb="41" eb="42">
      <t>ア</t>
    </rPh>
    <phoneticPr fontId="3"/>
  </si>
  <si>
    <r>
      <t>　ⅱ）商工会に加入している事業者（商工会員）
　　・</t>
    </r>
    <r>
      <rPr>
        <u/>
        <sz val="12"/>
        <color theme="1"/>
        <rFont val="ＭＳ ゴシック"/>
        <family val="3"/>
        <charset val="128"/>
      </rPr>
      <t>減少率20％以上となる対象月と基準月の組み合わせがひとつでもあれば、他の月の入力は省略できま</t>
    </r>
    <r>
      <rPr>
        <sz val="12"/>
        <color theme="1"/>
        <rFont val="ＭＳ ゴシック"/>
        <family val="3"/>
        <charset val="128"/>
      </rPr>
      <t xml:space="preserve">
　　　</t>
    </r>
    <r>
      <rPr>
        <u/>
        <sz val="12"/>
        <color theme="1"/>
        <rFont val="ＭＳ ゴシック"/>
        <family val="3"/>
        <charset val="128"/>
      </rPr>
      <t>す</t>
    </r>
    <r>
      <rPr>
        <sz val="12"/>
        <color theme="1"/>
        <rFont val="ＭＳ ゴシック"/>
        <family val="3"/>
        <charset val="128"/>
      </rPr>
      <t>（一の対象月とそれに応答する任意の基準月のみの入力で可。なお、対象月の入力を省略したとき
　　　は、加えてそれに応答する基準月すべての入力も省略してください。）。
　　・</t>
    </r>
    <r>
      <rPr>
        <u/>
        <sz val="12"/>
        <color theme="1"/>
        <rFont val="ＭＳ ゴシック"/>
        <family val="3"/>
        <charset val="128"/>
      </rPr>
      <t xml:space="preserve">売上の減少が「支給対象とならない理由に基づくもの（※下記参照）」である場合は、それに関係す
</t>
    </r>
    <r>
      <rPr>
        <sz val="12"/>
        <color theme="1"/>
        <rFont val="ＭＳ ゴシック"/>
        <family val="3"/>
        <charset val="128"/>
      </rPr>
      <t>　　　</t>
    </r>
    <r>
      <rPr>
        <u/>
        <sz val="12"/>
        <color theme="1"/>
        <rFont val="ＭＳ ゴシック"/>
        <family val="3"/>
        <charset val="128"/>
      </rPr>
      <t xml:space="preserve">る「対象月（加えて、その対象月に応答する基準月すべて）」又は「基準月」の入力はしないでくだ
</t>
    </r>
    <r>
      <rPr>
        <sz val="12"/>
        <color theme="1"/>
        <rFont val="ＭＳ ゴシック"/>
        <family val="3"/>
        <charset val="128"/>
      </rPr>
      <t>　　　</t>
    </r>
    <r>
      <rPr>
        <u/>
        <sz val="12"/>
        <color theme="1"/>
        <rFont val="ＭＳ ゴシック"/>
        <family val="3"/>
        <charset val="128"/>
      </rPr>
      <t>さい</t>
    </r>
    <r>
      <rPr>
        <sz val="12"/>
        <color theme="1"/>
        <rFont val="ＭＳ ゴシック"/>
        <family val="3"/>
        <charset val="128"/>
      </rPr>
      <t>（説明資料の提出は不要。）。
　　［参考：商工会加入の場合の記載の省略の考え方］
　　　・2022年１月が対象月で、それに応答する基準月2020年１月に対する売上減少率が20％以上であれば、
　　　　その2022年１月及び2020年１月以外の月の入力はすべて省略可。
　　　・例えば、2022年３月(対象月)に要請等に基づかない自主的な休業により売上が減少した場合、対象
　　　　月である2022年３月のほか、基準月の2021年３月、2020年３月、2019年３月も入力しない。</t>
    </r>
    <rPh sb="3" eb="6">
      <t>ショウコウカイ</t>
    </rPh>
    <rPh sb="7" eb="9">
      <t>カニュウ</t>
    </rPh>
    <rPh sb="13" eb="16">
      <t>ジギョウシャ</t>
    </rPh>
    <rPh sb="17" eb="21">
      <t>ショウコウカイイン</t>
    </rPh>
    <rPh sb="37" eb="40">
      <t>タイショウツキ</t>
    </rPh>
    <rPh sb="41" eb="43">
      <t>キジュン</t>
    </rPh>
    <rPh sb="43" eb="44">
      <t>ツキ</t>
    </rPh>
    <rPh sb="45" eb="46">
      <t>ク</t>
    </rPh>
    <rPh sb="47" eb="48">
      <t>ア</t>
    </rPh>
    <rPh sb="169" eb="171">
      <t>シキュウ</t>
    </rPh>
    <rPh sb="188" eb="190">
      <t>カキ</t>
    </rPh>
    <rPh sb="190" eb="192">
      <t>サンショウ</t>
    </rPh>
    <rPh sb="263" eb="265">
      <t>セツメイ</t>
    </rPh>
    <rPh sb="265" eb="267">
      <t>シリョウ</t>
    </rPh>
    <rPh sb="268" eb="270">
      <t>テイシュツ</t>
    </rPh>
    <rPh sb="271" eb="273">
      <t>フヨウ</t>
    </rPh>
    <rPh sb="280" eb="282">
      <t>サンコウ</t>
    </rPh>
    <rPh sb="292" eb="294">
      <t>キサイ</t>
    </rPh>
    <rPh sb="295" eb="297">
      <t>ショウリャク</t>
    </rPh>
    <rPh sb="298" eb="299">
      <t>カンガ</t>
    </rPh>
    <rPh sb="300" eb="301">
      <t>カタ</t>
    </rPh>
    <rPh sb="338" eb="339">
      <t>タイ</t>
    </rPh>
    <rPh sb="400" eb="401">
      <t>タト</t>
    </rPh>
    <rPh sb="435" eb="437">
      <t>ウリアゲ</t>
    </rPh>
    <rPh sb="442" eb="444">
      <t>バアイ</t>
    </rPh>
    <rPh sb="467" eb="469">
      <t>キジュン</t>
    </rPh>
    <rPh sb="469" eb="470">
      <t>ツキ</t>
    </rPh>
    <rPh sb="495" eb="49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</si>
</sst>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8"/>
      <color theme="1"/>
      <name val="ＭＳ Ｐゴシック"/>
      <family val="3"/>
      <charset val="128"/>
      <scheme val="minor"/>
    </font>
    <font>
      <sz val="11"/>
      <color theme="1"/>
      <name val="ＭＳ ゴシック"/>
      <family val="3"/>
      <charset val="128"/>
    </font>
    <font>
      <sz val="12"/>
      <color theme="1"/>
      <name val="ＭＳ Ｐゴシック"/>
      <family val="3"/>
      <charset val="128"/>
      <scheme val="minor"/>
    </font>
    <font>
      <sz val="12"/>
      <color theme="1"/>
      <name val="ＭＳ ゴシック"/>
      <family val="3"/>
      <charset val="128"/>
    </font>
    <font>
      <b/>
      <sz val="16"/>
      <color theme="1"/>
      <name val="ＭＳ ゴシック"/>
      <family val="3"/>
      <charset val="128"/>
    </font>
    <font>
      <u/>
      <sz val="12"/>
      <color theme="1"/>
      <name val="ＭＳ 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5"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medium">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2" fillId="0" borderId="0" xfId="0" applyFont="1">
      <alignment vertical="center"/>
    </xf>
    <xf numFmtId="0" fontId="9" fillId="0" borderId="0" xfId="0" applyFont="1">
      <alignment vertical="center"/>
    </xf>
    <xf numFmtId="0" fontId="2" fillId="0" borderId="1" xfId="0" applyFont="1" applyBorder="1" applyAlignment="1">
      <alignment vertical="center" shrinkToFit="1"/>
    </xf>
    <xf numFmtId="0" fontId="2" fillId="0" borderId="0" xfId="0" applyFont="1" applyBorder="1">
      <alignment vertical="center"/>
    </xf>
    <xf numFmtId="0" fontId="2" fillId="0" borderId="13" xfId="0" applyFont="1" applyBorder="1">
      <alignment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38" fontId="2" fillId="0" borderId="1" xfId="0" applyNumberFormat="1" applyFont="1" applyBorder="1" applyAlignment="1">
      <alignment vertical="center" shrinkToFit="1"/>
    </xf>
    <xf numFmtId="38" fontId="2" fillId="0" borderId="2"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2" xfId="0" applyNumberFormat="1" applyFont="1" applyBorder="1" applyAlignment="1">
      <alignment vertical="center" shrinkToFit="1"/>
    </xf>
    <xf numFmtId="38" fontId="2" fillId="0" borderId="4" xfId="0" applyNumberFormat="1" applyFont="1" applyBorder="1" applyAlignment="1">
      <alignment vertical="center" shrinkToFit="1"/>
    </xf>
    <xf numFmtId="176" fontId="2" fillId="0" borderId="4" xfId="0" applyNumberFormat="1"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38" fontId="2" fillId="0" borderId="7" xfId="0" applyNumberFormat="1" applyFont="1" applyBorder="1" applyAlignment="1">
      <alignment vertical="center" shrinkToFit="1"/>
    </xf>
    <xf numFmtId="38" fontId="2" fillId="0" borderId="14"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14" xfId="0" applyNumberFormat="1" applyFont="1" applyBorder="1" applyAlignment="1">
      <alignment vertical="center" shrinkToFit="1"/>
    </xf>
    <xf numFmtId="0" fontId="5"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0" fillId="0" borderId="0" xfId="0" applyAlignment="1" applyProtection="1"/>
    <xf numFmtId="0" fontId="0" fillId="0" borderId="0" xfId="0" applyAlignment="1"/>
    <xf numFmtId="0" fontId="12" fillId="0" borderId="0" xfId="0" applyFont="1">
      <alignment vertical="center"/>
    </xf>
    <xf numFmtId="0" fontId="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pplyAlignment="1">
      <alignment vertical="center"/>
    </xf>
    <xf numFmtId="0" fontId="18" fillId="0" borderId="0" xfId="0" applyFont="1">
      <alignment vertical="center"/>
    </xf>
    <xf numFmtId="0" fontId="5" fillId="0" borderId="0" xfId="0" applyFont="1" applyAlignment="1">
      <alignment vertical="center" wrapText="1"/>
    </xf>
    <xf numFmtId="0" fontId="7" fillId="0" borderId="0" xfId="0" applyFont="1" applyAlignment="1">
      <alignment horizontal="right" vertical="center"/>
    </xf>
    <xf numFmtId="0" fontId="0" fillId="0" borderId="0" xfId="0" applyAlignment="1">
      <alignment horizontal="right" vertical="center"/>
    </xf>
    <xf numFmtId="0" fontId="0" fillId="0" borderId="0" xfId="0" applyAlignment="1"/>
    <xf numFmtId="0" fontId="5" fillId="0" borderId="0" xfId="0" applyFont="1" applyAlignment="1">
      <alignment vertical="center" wrapText="1"/>
    </xf>
    <xf numFmtId="0" fontId="0" fillId="0" borderId="0" xfId="0" applyAlignment="1">
      <alignment vertical="center"/>
    </xf>
    <xf numFmtId="0" fontId="19"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16" fillId="0" borderId="0" xfId="0" applyFont="1" applyAlignment="1">
      <alignment vertical="center" wrapText="1"/>
    </xf>
    <xf numFmtId="0" fontId="5" fillId="0" borderId="0" xfId="0" applyFont="1" applyAlignment="1">
      <alignment vertical="center"/>
    </xf>
    <xf numFmtId="0" fontId="21" fillId="0" borderId="0" xfId="0" applyFont="1" applyAlignment="1">
      <alignment vertical="center"/>
    </xf>
    <xf numFmtId="0" fontId="0" fillId="0" borderId="0" xfId="0" applyAlignment="1">
      <alignment vertical="center" wrapText="1"/>
    </xf>
    <xf numFmtId="0" fontId="2" fillId="6" borderId="0" xfId="0" applyFont="1" applyFill="1" applyBorder="1" applyAlignment="1" applyProtection="1">
      <protection locked="0"/>
    </xf>
    <xf numFmtId="0" fontId="0" fillId="6" borderId="0" xfId="0" applyFill="1" applyBorder="1" applyAlignment="1" applyProtection="1">
      <protection locked="0"/>
    </xf>
    <xf numFmtId="0" fontId="0" fillId="6" borderId="8" xfId="0" applyFill="1" applyBorder="1" applyAlignment="1" applyProtection="1">
      <protection locked="0"/>
    </xf>
    <xf numFmtId="0" fontId="2" fillId="0" borderId="0" xfId="0" applyFont="1" applyBorder="1" applyAlignment="1">
      <alignment horizontal="right"/>
    </xf>
    <xf numFmtId="0" fontId="0" fillId="0" borderId="0" xfId="0" applyBorder="1" applyAlignment="1">
      <alignment horizontal="right"/>
    </xf>
    <xf numFmtId="0" fontId="0" fillId="0" borderId="8" xfId="0" applyBorder="1" applyAlignment="1">
      <alignment horizontal="right"/>
    </xf>
    <xf numFmtId="0" fontId="2" fillId="0" borderId="0" xfId="0" applyFont="1" applyBorder="1" applyAlignment="1"/>
    <xf numFmtId="0" fontId="0" fillId="0" borderId="0" xfId="0" applyBorder="1" applyAlignment="1"/>
    <xf numFmtId="0" fontId="0" fillId="0" borderId="8" xfId="0" applyBorder="1" applyAlignment="1"/>
    <xf numFmtId="0" fontId="7" fillId="0" borderId="0" xfId="0" applyFont="1" applyAlignment="1">
      <alignment horizontal="right" vertical="center"/>
    </xf>
    <xf numFmtId="0" fontId="0" fillId="0" borderId="0" xfId="0" applyAlignment="1">
      <alignment horizontal="right" vertical="center"/>
    </xf>
    <xf numFmtId="176" fontId="12" fillId="0" borderId="10" xfId="1" applyNumberFormat="1" applyFont="1" applyFill="1" applyBorder="1" applyAlignment="1">
      <alignment horizontal="center" vertical="center" shrinkToFit="1"/>
    </xf>
    <xf numFmtId="176" fontId="12" fillId="0" borderId="6" xfId="1" applyNumberFormat="1" applyFont="1" applyFill="1" applyBorder="1" applyAlignment="1">
      <alignment horizontal="center" vertical="center" shrinkToFit="1"/>
    </xf>
    <xf numFmtId="0" fontId="0" fillId="0" borderId="11" xfId="0" applyBorder="1" applyAlignment="1">
      <alignment horizontal="center" vertical="center" shrinkToFit="1"/>
    </xf>
    <xf numFmtId="176" fontId="12" fillId="0" borderId="12" xfId="1" applyNumberFormat="1" applyFont="1" applyFill="1" applyBorder="1" applyAlignment="1">
      <alignment horizontal="center" vertical="center" shrinkToFit="1"/>
    </xf>
    <xf numFmtId="176" fontId="12" fillId="0" borderId="8" xfId="1" applyNumberFormat="1" applyFont="1" applyFill="1" applyBorder="1" applyAlignment="1">
      <alignment horizontal="center" vertical="center" shrinkToFit="1"/>
    </xf>
    <xf numFmtId="0" fontId="0" fillId="0" borderId="9" xfId="0" applyBorder="1" applyAlignment="1">
      <alignment horizontal="center" vertical="center" shrinkToFit="1"/>
    </xf>
    <xf numFmtId="38" fontId="4" fillId="3" borderId="10" xfId="1" applyFont="1" applyFill="1" applyBorder="1" applyAlignment="1" applyProtection="1">
      <alignment horizontal="right" vertical="center" shrinkToFit="1"/>
      <protection locked="0"/>
    </xf>
    <xf numFmtId="38" fontId="4" fillId="3" borderId="6" xfId="1" applyFont="1" applyFill="1" applyBorder="1" applyAlignment="1" applyProtection="1">
      <alignment horizontal="right" vertical="center" shrinkToFit="1"/>
      <protection locked="0"/>
    </xf>
    <xf numFmtId="38" fontId="4" fillId="3" borderId="12" xfId="1" applyFont="1" applyFill="1" applyBorder="1" applyAlignment="1" applyProtection="1">
      <alignment horizontal="right" vertical="center" shrinkToFit="1"/>
      <protection locked="0"/>
    </xf>
    <xf numFmtId="38" fontId="4" fillId="3" borderId="8" xfId="1" applyFont="1" applyFill="1" applyBorder="1" applyAlignment="1" applyProtection="1">
      <alignment horizontal="right" vertical="center" shrinkToFit="1"/>
      <protection locked="0"/>
    </xf>
    <xf numFmtId="38" fontId="2" fillId="2" borderId="4" xfId="1" applyFont="1" applyFill="1" applyBorder="1" applyAlignment="1">
      <alignment horizontal="center" vertical="center" shrinkToFit="1"/>
    </xf>
    <xf numFmtId="38" fontId="4" fillId="3" borderId="2" xfId="1" applyFont="1" applyFill="1" applyBorder="1" applyAlignment="1" applyProtection="1">
      <alignment horizontal="right" vertical="center" shrinkToFit="1"/>
      <protection locked="0"/>
    </xf>
    <xf numFmtId="38" fontId="4" fillId="3" borderId="3" xfId="1" applyFont="1" applyFill="1" applyBorder="1" applyAlignment="1" applyProtection="1">
      <alignment horizontal="right" vertical="center" shrinkToFit="1"/>
      <protection locked="0"/>
    </xf>
    <xf numFmtId="49" fontId="2" fillId="2"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xf>
    <xf numFmtId="38" fontId="4" fillId="0" borderId="10"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8" xfId="1" applyFont="1" applyFill="1" applyBorder="1" applyAlignment="1">
      <alignment horizontal="right" vertical="center"/>
    </xf>
    <xf numFmtId="0" fontId="2"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0" fillId="5" borderId="15" xfId="0" applyFill="1" applyBorder="1" applyAlignment="1">
      <alignment vertical="center"/>
    </xf>
    <xf numFmtId="0" fontId="2"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16" xfId="0" applyBorder="1" applyAlignment="1">
      <alignment horizontal="center" vertical="center"/>
    </xf>
    <xf numFmtId="0" fontId="0" fillId="0" borderId="16" xfId="0" applyBorder="1" applyAlignment="1">
      <alignment vertical="center"/>
    </xf>
    <xf numFmtId="0" fontId="2" fillId="4" borderId="1" xfId="0" applyFont="1" applyFill="1" applyBorder="1" applyAlignment="1">
      <alignment vertical="center"/>
    </xf>
    <xf numFmtId="0" fontId="0" fillId="4" borderId="1" xfId="0" applyFill="1" applyBorder="1" applyAlignment="1">
      <alignment vertical="center"/>
    </xf>
    <xf numFmtId="0" fontId="0" fillId="0" borderId="0" xfId="0" applyAlignment="1">
      <alignment wrapText="1"/>
    </xf>
    <xf numFmtId="0" fontId="0" fillId="0" borderId="0" xfId="0"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38" fontId="2" fillId="0" borderId="4" xfId="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2" fillId="0" borderId="5" xfId="0" applyFont="1" applyBorder="1" applyAlignment="1">
      <alignment horizontal="right" vertical="center"/>
    </xf>
    <xf numFmtId="0" fontId="0" fillId="0" borderId="5" xfId="0" applyBorder="1" applyAlignment="1">
      <alignment horizontal="right" vertical="center"/>
    </xf>
    <xf numFmtId="177" fontId="13" fillId="0" borderId="1" xfId="0" applyNumberFormat="1" applyFont="1" applyFill="1" applyBorder="1" applyAlignment="1">
      <alignment vertical="center" shrinkToFit="1"/>
    </xf>
    <xf numFmtId="0" fontId="14" fillId="0" borderId="1" xfId="0" applyFont="1" applyFill="1" applyBorder="1" applyAlignment="1">
      <alignment vertical="center"/>
    </xf>
    <xf numFmtId="0" fontId="14" fillId="0" borderId="2" xfId="0" applyFont="1" applyFill="1" applyBorder="1" applyAlignment="1">
      <alignment vertical="center"/>
    </xf>
    <xf numFmtId="0" fontId="2" fillId="4" borderId="1" xfId="0" applyFont="1" applyFill="1" applyBorder="1" applyAlignment="1">
      <alignment horizontal="center" vertical="center" shrinkToFit="1"/>
    </xf>
    <xf numFmtId="0" fontId="0" fillId="4" borderId="1" xfId="0" applyFill="1" applyBorder="1" applyAlignment="1">
      <alignment horizontal="center" vertical="center" shrinkToFit="1"/>
    </xf>
    <xf numFmtId="0" fontId="0" fillId="4" borderId="1" xfId="0" applyFill="1" applyBorder="1" applyAlignment="1">
      <alignment horizontal="center" vertical="center"/>
    </xf>
    <xf numFmtId="0" fontId="2" fillId="4" borderId="1" xfId="0" applyFont="1" applyFill="1" applyBorder="1" applyAlignment="1">
      <alignment horizontal="center" vertical="center"/>
    </xf>
    <xf numFmtId="0" fontId="10" fillId="0" borderId="1" xfId="0" applyFont="1" applyBorder="1" applyAlignment="1">
      <alignment horizontal="center" vertic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xf>
    <xf numFmtId="0" fontId="2" fillId="0" borderId="4" xfId="0" applyFont="1" applyBorder="1" applyAlignment="1">
      <alignment vertical="center"/>
    </xf>
    <xf numFmtId="0" fontId="0" fillId="0" borderId="4" xfId="0" applyBorder="1" applyAlignment="1">
      <alignment vertical="center"/>
    </xf>
    <xf numFmtId="0" fontId="6" fillId="5" borderId="1" xfId="0" applyFont="1" applyFill="1" applyBorder="1" applyAlignment="1">
      <alignment vertical="center" wrapText="1"/>
    </xf>
    <xf numFmtId="0" fontId="0" fillId="5" borderId="1" xfId="0" applyFill="1" applyBorder="1" applyAlignment="1">
      <alignment vertical="center"/>
    </xf>
    <xf numFmtId="176" fontId="12" fillId="0" borderId="1" xfId="0" applyNumberFormat="1" applyFont="1" applyBorder="1" applyAlignment="1">
      <alignment vertical="center"/>
    </xf>
    <xf numFmtId="0" fontId="2" fillId="0" borderId="0" xfId="0" applyNumberFormat="1" applyFont="1" applyBorder="1" applyAlignment="1">
      <alignment vertical="center"/>
    </xf>
    <xf numFmtId="0" fontId="0" fillId="0" borderId="0" xfId="0" applyNumberFormat="1" applyBorder="1" applyAlignment="1">
      <alignment vertical="center"/>
    </xf>
    <xf numFmtId="38" fontId="4" fillId="3" borderId="2" xfId="1" applyFont="1" applyFill="1" applyBorder="1" applyAlignment="1" applyProtection="1">
      <alignment horizontal="right" vertical="center"/>
      <protection locked="0"/>
    </xf>
    <xf numFmtId="38" fontId="4" fillId="3" borderId="3" xfId="1" applyFont="1" applyFill="1" applyBorder="1" applyAlignment="1" applyProtection="1">
      <alignment horizontal="right" vertical="center"/>
      <protection locked="0"/>
    </xf>
    <xf numFmtId="0" fontId="2" fillId="0" borderId="5" xfId="0" applyFont="1" applyBorder="1" applyAlignment="1">
      <alignment vertical="center"/>
    </xf>
    <xf numFmtId="0" fontId="0" fillId="0" borderId="5" xfId="0" applyBorder="1" applyAlignment="1">
      <alignment vertical="center"/>
    </xf>
    <xf numFmtId="0" fontId="2" fillId="5"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47625</xdr:colOff>
      <xdr:row>49</xdr:row>
      <xdr:rowOff>171449</xdr:rowOff>
    </xdr:from>
    <xdr:to>
      <xdr:col>28</xdr:col>
      <xdr:colOff>180975</xdr:colOff>
      <xdr:row>50</xdr:row>
      <xdr:rowOff>190500</xdr:rowOff>
    </xdr:to>
    <xdr:sp macro="" textlink="">
      <xdr:nvSpPr>
        <xdr:cNvPr id="2" name="大かっこ 1">
          <a:extLst>
            <a:ext uri="{FF2B5EF4-FFF2-40B4-BE49-F238E27FC236}">
              <a16:creationId xmlns:a16="http://schemas.microsoft.com/office/drawing/2014/main" xmlns="" id="{00000000-0008-0000-0000-000003000000}"/>
            </a:ext>
          </a:extLst>
        </xdr:cNvPr>
        <xdr:cNvSpPr/>
      </xdr:nvSpPr>
      <xdr:spPr>
        <a:xfrm>
          <a:off x="5572125" y="10896599"/>
          <a:ext cx="1276350" cy="2667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9</xdr:row>
      <xdr:rowOff>57150</xdr:rowOff>
    </xdr:from>
    <xdr:to>
      <xdr:col>1</xdr:col>
      <xdr:colOff>123826</xdr:colOff>
      <xdr:row>10</xdr:row>
      <xdr:rowOff>0</xdr:rowOff>
    </xdr:to>
    <xdr:sp macro="" textlink="">
      <xdr:nvSpPr>
        <xdr:cNvPr id="9" name="右矢印 8">
          <a:extLst>
            <a:ext uri="{FF2B5EF4-FFF2-40B4-BE49-F238E27FC236}">
              <a16:creationId xmlns="" xmlns:a16="http://schemas.microsoft.com/office/drawing/2014/main" id="{00000000-0008-0000-0000-00000A000000}"/>
            </a:ext>
          </a:extLst>
        </xdr:cNvPr>
        <xdr:cNvSpPr/>
      </xdr:nvSpPr>
      <xdr:spPr>
        <a:xfrm>
          <a:off x="76201" y="2028825"/>
          <a:ext cx="323850" cy="2762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214313</xdr:colOff>
      <xdr:row>9</xdr:row>
      <xdr:rowOff>90487</xdr:rowOff>
    </xdr:from>
    <xdr:to>
      <xdr:col>6</xdr:col>
      <xdr:colOff>138113</xdr:colOff>
      <xdr:row>10</xdr:row>
      <xdr:rowOff>4762</xdr:rowOff>
    </xdr:to>
    <xdr:sp macro="" textlink="">
      <xdr:nvSpPr>
        <xdr:cNvPr id="10" name="正方形/長方形 9">
          <a:extLst>
            <a:ext uri="{FF2B5EF4-FFF2-40B4-BE49-F238E27FC236}">
              <a16:creationId xmlns="" xmlns:a16="http://schemas.microsoft.com/office/drawing/2014/main" id="{00000000-0008-0000-0000-000008000000}"/>
            </a:ext>
          </a:extLst>
        </xdr:cNvPr>
        <xdr:cNvSpPr/>
      </xdr:nvSpPr>
      <xdr:spPr>
        <a:xfrm>
          <a:off x="1319213" y="2062162"/>
          <a:ext cx="428625" cy="200025"/>
        </a:xfrm>
        <a:prstGeom prst="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9</xdr:row>
      <xdr:rowOff>85725</xdr:rowOff>
    </xdr:from>
    <xdr:to>
      <xdr:col>3</xdr:col>
      <xdr:colOff>257177</xdr:colOff>
      <xdr:row>9</xdr:row>
      <xdr:rowOff>285751</xdr:rowOff>
    </xdr:to>
    <xdr:sp macro="" textlink="">
      <xdr:nvSpPr>
        <xdr:cNvPr id="11" name="正方形/長方形 10">
          <a:extLst>
            <a:ext uri="{FF2B5EF4-FFF2-40B4-BE49-F238E27FC236}">
              <a16:creationId xmlns="" xmlns:a16="http://schemas.microsoft.com/office/drawing/2014/main" id="{00000000-0008-0000-0000-000007000000}"/>
            </a:ext>
          </a:extLst>
        </xdr:cNvPr>
        <xdr:cNvSpPr/>
      </xdr:nvSpPr>
      <xdr:spPr>
        <a:xfrm>
          <a:off x="657226" y="2057400"/>
          <a:ext cx="428626" cy="20002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100013</xdr:colOff>
      <xdr:row>9</xdr:row>
      <xdr:rowOff>76200</xdr:rowOff>
    </xdr:from>
    <xdr:to>
      <xdr:col>20</xdr:col>
      <xdr:colOff>71439</xdr:colOff>
      <xdr:row>9</xdr:row>
      <xdr:rowOff>276226</xdr:rowOff>
    </xdr:to>
    <xdr:sp macro="" textlink="">
      <xdr:nvSpPr>
        <xdr:cNvPr id="16" name="正方形/長方形 15">
          <a:extLst>
            <a:ext uri="{FF2B5EF4-FFF2-40B4-BE49-F238E27FC236}">
              <a16:creationId xmlns="" xmlns:a16="http://schemas.microsoft.com/office/drawing/2014/main" id="{00000000-0008-0000-0000-000007000000}"/>
            </a:ext>
          </a:extLst>
        </xdr:cNvPr>
        <xdr:cNvSpPr/>
      </xdr:nvSpPr>
      <xdr:spPr>
        <a:xfrm>
          <a:off x="4452938" y="2047875"/>
          <a:ext cx="428626" cy="20002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47625</xdr:colOff>
      <xdr:row>49</xdr:row>
      <xdr:rowOff>171449</xdr:rowOff>
    </xdr:from>
    <xdr:to>
      <xdr:col>28</xdr:col>
      <xdr:colOff>180975</xdr:colOff>
      <xdr:row>50</xdr:row>
      <xdr:rowOff>190500</xdr:rowOff>
    </xdr:to>
    <xdr:sp macro="" textlink="">
      <xdr:nvSpPr>
        <xdr:cNvPr id="2" name="大かっこ 1">
          <a:extLst>
            <a:ext uri="{FF2B5EF4-FFF2-40B4-BE49-F238E27FC236}">
              <a16:creationId xmlns:a16="http://schemas.microsoft.com/office/drawing/2014/main" xmlns="" id="{00000000-0008-0000-0000-000003000000}"/>
            </a:ext>
          </a:extLst>
        </xdr:cNvPr>
        <xdr:cNvSpPr/>
      </xdr:nvSpPr>
      <xdr:spPr>
        <a:xfrm>
          <a:off x="5610225" y="10896599"/>
          <a:ext cx="1276350" cy="2667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9</xdr:row>
      <xdr:rowOff>57150</xdr:rowOff>
    </xdr:from>
    <xdr:to>
      <xdr:col>1</xdr:col>
      <xdr:colOff>123826</xdr:colOff>
      <xdr:row>10</xdr:row>
      <xdr:rowOff>0</xdr:rowOff>
    </xdr:to>
    <xdr:sp macro="" textlink="">
      <xdr:nvSpPr>
        <xdr:cNvPr id="3" name="右矢印 2">
          <a:extLst>
            <a:ext uri="{FF2B5EF4-FFF2-40B4-BE49-F238E27FC236}">
              <a16:creationId xmlns="" xmlns:a16="http://schemas.microsoft.com/office/drawing/2014/main" id="{00000000-0008-0000-0000-00000A000000}"/>
            </a:ext>
          </a:extLst>
        </xdr:cNvPr>
        <xdr:cNvSpPr/>
      </xdr:nvSpPr>
      <xdr:spPr>
        <a:xfrm>
          <a:off x="76201" y="2028825"/>
          <a:ext cx="390525"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214313</xdr:colOff>
      <xdr:row>9</xdr:row>
      <xdr:rowOff>90487</xdr:rowOff>
    </xdr:from>
    <xdr:to>
      <xdr:col>6</xdr:col>
      <xdr:colOff>138113</xdr:colOff>
      <xdr:row>10</xdr:row>
      <xdr:rowOff>4762</xdr:rowOff>
    </xdr:to>
    <xdr:sp macro="" textlink="">
      <xdr:nvSpPr>
        <xdr:cNvPr id="4" name="正方形/長方形 3">
          <a:extLst>
            <a:ext uri="{FF2B5EF4-FFF2-40B4-BE49-F238E27FC236}">
              <a16:creationId xmlns="" xmlns:a16="http://schemas.microsoft.com/office/drawing/2014/main" id="{00000000-0008-0000-0000-000008000000}"/>
            </a:ext>
          </a:extLst>
        </xdr:cNvPr>
        <xdr:cNvSpPr/>
      </xdr:nvSpPr>
      <xdr:spPr>
        <a:xfrm>
          <a:off x="1385888" y="2062162"/>
          <a:ext cx="428625" cy="200025"/>
        </a:xfrm>
        <a:prstGeom prst="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9</xdr:row>
      <xdr:rowOff>85725</xdr:rowOff>
    </xdr:from>
    <xdr:to>
      <xdr:col>3</xdr:col>
      <xdr:colOff>257177</xdr:colOff>
      <xdr:row>9</xdr:row>
      <xdr:rowOff>285751</xdr:rowOff>
    </xdr:to>
    <xdr:sp macro="" textlink="">
      <xdr:nvSpPr>
        <xdr:cNvPr id="5" name="正方形/長方形 4">
          <a:extLst>
            <a:ext uri="{FF2B5EF4-FFF2-40B4-BE49-F238E27FC236}">
              <a16:creationId xmlns="" xmlns:a16="http://schemas.microsoft.com/office/drawing/2014/main" id="{00000000-0008-0000-0000-000007000000}"/>
            </a:ext>
          </a:extLst>
        </xdr:cNvPr>
        <xdr:cNvSpPr/>
      </xdr:nvSpPr>
      <xdr:spPr>
        <a:xfrm>
          <a:off x="723901" y="2057400"/>
          <a:ext cx="428626" cy="20002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100013</xdr:colOff>
      <xdr:row>9</xdr:row>
      <xdr:rowOff>76200</xdr:rowOff>
    </xdr:from>
    <xdr:to>
      <xdr:col>20</xdr:col>
      <xdr:colOff>71439</xdr:colOff>
      <xdr:row>9</xdr:row>
      <xdr:rowOff>276226</xdr:rowOff>
    </xdr:to>
    <xdr:sp macro="" textlink="">
      <xdr:nvSpPr>
        <xdr:cNvPr id="6" name="正方形/長方形 5">
          <a:extLst>
            <a:ext uri="{FF2B5EF4-FFF2-40B4-BE49-F238E27FC236}">
              <a16:creationId xmlns="" xmlns:a16="http://schemas.microsoft.com/office/drawing/2014/main" id="{00000000-0008-0000-0000-000007000000}"/>
            </a:ext>
          </a:extLst>
        </xdr:cNvPr>
        <xdr:cNvSpPr/>
      </xdr:nvSpPr>
      <xdr:spPr>
        <a:xfrm>
          <a:off x="4519613" y="2047875"/>
          <a:ext cx="428626" cy="20002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25"/>
  <sheetViews>
    <sheetView tabSelected="1" view="pageBreakPreview" zoomScaleNormal="100" zoomScaleSheetLayoutView="100" workbookViewId="0">
      <selection activeCell="A2" sqref="A2:AI2"/>
    </sheetView>
  </sheetViews>
  <sheetFormatPr defaultColWidth="3.625" defaultRowHeight="17.25" customHeight="1" x14ac:dyDescent="0.15"/>
  <cols>
    <col min="1" max="1" width="4.5" style="1" customWidth="1"/>
    <col min="2" max="5" width="3.625" style="1"/>
    <col min="6" max="35" width="3" style="1" customWidth="1"/>
    <col min="36" max="36" width="3.625" style="1"/>
    <col min="37" max="37" width="18.625" style="1" customWidth="1"/>
    <col min="38" max="55" width="12.75" style="1" customWidth="1"/>
    <col min="56" max="122" width="1.875" style="1" customWidth="1"/>
    <col min="123" max="124" width="2.5" style="1" customWidth="1"/>
    <col min="125" max="16384" width="3.625" style="1"/>
  </cols>
  <sheetData>
    <row r="1" spans="1:35" ht="17.25" customHeight="1" x14ac:dyDescent="0.15">
      <c r="A1" s="2" t="s">
        <v>96</v>
      </c>
    </row>
    <row r="2" spans="1:35" ht="21.75" customHeight="1" x14ac:dyDescent="0.15">
      <c r="A2" s="96" t="s">
        <v>80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5" s="21" customFormat="1" ht="21.75" customHeight="1" x14ac:dyDescent="0.15">
      <c r="B3" s="88" t="s">
        <v>69</v>
      </c>
      <c r="C3" s="88"/>
      <c r="D3" s="88"/>
      <c r="E3" s="88"/>
      <c r="F3" s="88"/>
      <c r="G3" s="88"/>
      <c r="H3" s="88"/>
      <c r="I3" s="88"/>
      <c r="J3" s="88"/>
      <c r="K3" s="88"/>
      <c r="L3" s="88"/>
      <c r="M3" s="88"/>
      <c r="N3" s="88"/>
      <c r="O3" s="88"/>
      <c r="P3" s="88"/>
      <c r="Q3" s="88"/>
      <c r="R3" s="88"/>
      <c r="S3" s="88"/>
      <c r="T3" s="88"/>
      <c r="U3" s="88"/>
      <c r="V3" s="88"/>
      <c r="W3" s="88"/>
      <c r="X3" s="88"/>
      <c r="Y3" s="88"/>
      <c r="Z3" s="88"/>
    </row>
    <row r="4" spans="1:35" ht="15" customHeight="1" x14ac:dyDescent="0.15">
      <c r="K4" s="51" t="s">
        <v>72</v>
      </c>
      <c r="L4" s="52"/>
      <c r="M4" s="52"/>
      <c r="N4" s="52"/>
      <c r="O4" s="52"/>
      <c r="P4" s="48" t="s">
        <v>70</v>
      </c>
      <c r="Q4" s="49"/>
      <c r="R4" s="49"/>
      <c r="S4" s="49"/>
      <c r="T4" s="49"/>
      <c r="U4" s="45"/>
      <c r="V4" s="46"/>
      <c r="W4" s="46"/>
      <c r="X4" s="46"/>
      <c r="Y4" s="46"/>
      <c r="Z4" s="46"/>
      <c r="AA4" s="46"/>
      <c r="AB4" s="46"/>
      <c r="AC4" s="46"/>
      <c r="AD4" s="46"/>
      <c r="AE4" s="46"/>
      <c r="AF4" s="46"/>
      <c r="AG4" s="46"/>
      <c r="AH4" s="46"/>
      <c r="AI4" s="46"/>
    </row>
    <row r="5" spans="1:35" ht="15" customHeight="1" x14ac:dyDescent="0.15">
      <c r="K5" s="53"/>
      <c r="L5" s="53"/>
      <c r="M5" s="53"/>
      <c r="N5" s="53"/>
      <c r="O5" s="53"/>
      <c r="P5" s="50"/>
      <c r="Q5" s="50"/>
      <c r="R5" s="50"/>
      <c r="S5" s="50"/>
      <c r="T5" s="50"/>
      <c r="U5" s="47"/>
      <c r="V5" s="47"/>
      <c r="W5" s="47"/>
      <c r="X5" s="47"/>
      <c r="Y5" s="47"/>
      <c r="Z5" s="47"/>
      <c r="AA5" s="47"/>
      <c r="AB5" s="47"/>
      <c r="AC5" s="47"/>
      <c r="AD5" s="47"/>
      <c r="AE5" s="47"/>
      <c r="AF5" s="47"/>
      <c r="AG5" s="47"/>
      <c r="AH5" s="47"/>
      <c r="AI5" s="47"/>
    </row>
    <row r="6" spans="1:35" ht="17.25" customHeight="1" x14ac:dyDescent="0.15">
      <c r="K6" s="54" t="s">
        <v>73</v>
      </c>
      <c r="L6" s="55"/>
      <c r="M6" s="55"/>
      <c r="N6" s="55"/>
      <c r="O6" s="55"/>
      <c r="P6" s="55"/>
      <c r="Q6" s="55"/>
      <c r="R6" s="55"/>
      <c r="S6" s="55"/>
      <c r="T6" s="55"/>
      <c r="U6" s="55"/>
      <c r="V6" s="55"/>
      <c r="W6" s="55"/>
      <c r="X6" s="55"/>
      <c r="Y6" s="55"/>
      <c r="Z6" s="55"/>
      <c r="AA6" s="55"/>
      <c r="AB6" s="55"/>
      <c r="AC6" s="55"/>
      <c r="AD6" s="55"/>
      <c r="AE6" s="55"/>
      <c r="AF6" s="55"/>
      <c r="AG6" s="55"/>
      <c r="AH6" s="55"/>
      <c r="AI6" s="55"/>
    </row>
    <row r="7" spans="1:35" ht="15" customHeight="1" x14ac:dyDescent="0.15">
      <c r="K7" s="51" t="s">
        <v>71</v>
      </c>
      <c r="L7" s="52"/>
      <c r="M7" s="52"/>
      <c r="N7" s="52"/>
      <c r="O7" s="52"/>
      <c r="P7" s="45"/>
      <c r="Q7" s="46"/>
      <c r="R7" s="46"/>
      <c r="S7" s="46"/>
      <c r="T7" s="46"/>
      <c r="U7" s="46"/>
      <c r="V7" s="46"/>
      <c r="W7" s="46"/>
      <c r="X7" s="46"/>
      <c r="Y7" s="46"/>
      <c r="Z7" s="46"/>
      <c r="AA7" s="46"/>
      <c r="AB7" s="46"/>
      <c r="AC7" s="46"/>
      <c r="AD7" s="46"/>
      <c r="AE7" s="46"/>
      <c r="AF7" s="46"/>
      <c r="AG7" s="46"/>
      <c r="AH7" s="46"/>
      <c r="AI7" s="46"/>
    </row>
    <row r="8" spans="1:35" ht="15" customHeight="1" x14ac:dyDescent="0.15">
      <c r="K8" s="53"/>
      <c r="L8" s="53"/>
      <c r="M8" s="53"/>
      <c r="N8" s="53"/>
      <c r="O8" s="53"/>
      <c r="P8" s="47"/>
      <c r="Q8" s="47"/>
      <c r="R8" s="47"/>
      <c r="S8" s="47"/>
      <c r="T8" s="47"/>
      <c r="U8" s="47"/>
      <c r="V8" s="47"/>
      <c r="W8" s="47"/>
      <c r="X8" s="47"/>
      <c r="Y8" s="47"/>
      <c r="Z8" s="47"/>
      <c r="AA8" s="47"/>
      <c r="AB8" s="47"/>
      <c r="AC8" s="47"/>
      <c r="AD8" s="47"/>
      <c r="AE8" s="47"/>
      <c r="AF8" s="47"/>
      <c r="AG8" s="47"/>
      <c r="AH8" s="47"/>
      <c r="AI8" s="47"/>
    </row>
    <row r="9" spans="1:35" ht="17.25" customHeight="1" x14ac:dyDescent="0.15">
      <c r="K9" s="54" t="s">
        <v>74</v>
      </c>
      <c r="L9" s="55"/>
      <c r="M9" s="55"/>
      <c r="N9" s="55"/>
      <c r="O9" s="55"/>
      <c r="P9" s="55"/>
      <c r="Q9" s="55"/>
      <c r="R9" s="55"/>
      <c r="S9" s="55"/>
      <c r="T9" s="55"/>
      <c r="U9" s="55"/>
      <c r="V9" s="55"/>
      <c r="W9" s="55"/>
      <c r="X9" s="55"/>
      <c r="Y9" s="55"/>
      <c r="Z9" s="55"/>
      <c r="AA9" s="55"/>
      <c r="AB9" s="55"/>
      <c r="AC9" s="55"/>
      <c r="AD9" s="55"/>
      <c r="AE9" s="55"/>
      <c r="AF9" s="55"/>
      <c r="AG9" s="55"/>
      <c r="AH9" s="55"/>
      <c r="AI9" s="55"/>
    </row>
    <row r="10" spans="1:35" s="24" customFormat="1" ht="22.5" customHeight="1" x14ac:dyDescent="0.15">
      <c r="E10" s="24" t="s">
        <v>75</v>
      </c>
      <c r="G10" s="25"/>
      <c r="H10" s="84" t="s">
        <v>76</v>
      </c>
      <c r="I10" s="85"/>
      <c r="J10" s="85"/>
      <c r="K10" s="85"/>
      <c r="L10" s="85"/>
      <c r="M10" s="85"/>
      <c r="N10" s="85"/>
      <c r="O10" s="85"/>
      <c r="P10" s="85"/>
      <c r="Q10" s="85"/>
      <c r="R10" s="85"/>
      <c r="S10" s="85"/>
      <c r="T10" s="25"/>
      <c r="U10" s="25" t="s">
        <v>107</v>
      </c>
      <c r="W10" s="25"/>
      <c r="X10" s="25"/>
      <c r="Y10" s="25"/>
      <c r="Z10" s="25"/>
      <c r="AA10" s="25"/>
      <c r="AB10" s="25"/>
      <c r="AC10" s="25"/>
      <c r="AD10" s="25"/>
      <c r="AE10" s="25"/>
      <c r="AF10" s="25"/>
      <c r="AG10" s="25"/>
      <c r="AH10" s="25"/>
      <c r="AI10" s="25"/>
    </row>
    <row r="11" spans="1:35" ht="10.5" customHeight="1" x14ac:dyDescent="0.15">
      <c r="K11" s="22"/>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5" ht="17.25" customHeight="1" x14ac:dyDescent="0.15">
      <c r="A12" s="26" t="s">
        <v>20</v>
      </c>
    </row>
    <row r="13" spans="1:35" ht="17.25" customHeight="1" x14ac:dyDescent="0.15">
      <c r="B13" s="90" t="s">
        <v>81</v>
      </c>
      <c r="C13" s="90"/>
      <c r="D13" s="90"/>
      <c r="E13" s="90"/>
      <c r="F13" s="69" t="s">
        <v>2</v>
      </c>
      <c r="G13" s="70"/>
      <c r="H13" s="70"/>
      <c r="I13" s="70"/>
      <c r="J13" s="70"/>
      <c r="K13" s="70"/>
      <c r="L13" s="69" t="s">
        <v>3</v>
      </c>
      <c r="M13" s="70"/>
      <c r="N13" s="70"/>
      <c r="O13" s="70"/>
      <c r="P13" s="70"/>
      <c r="Q13" s="70"/>
      <c r="R13" s="69" t="s">
        <v>4</v>
      </c>
      <c r="S13" s="70"/>
      <c r="T13" s="70"/>
      <c r="U13" s="70"/>
      <c r="V13" s="70"/>
      <c r="W13" s="70"/>
      <c r="X13" s="69" t="s">
        <v>5</v>
      </c>
      <c r="Y13" s="70"/>
      <c r="Z13" s="70"/>
      <c r="AA13" s="70"/>
      <c r="AB13" s="70"/>
      <c r="AC13" s="70"/>
      <c r="AD13" s="69" t="s">
        <v>6</v>
      </c>
      <c r="AE13" s="70"/>
      <c r="AF13" s="70"/>
      <c r="AG13" s="70"/>
      <c r="AH13" s="70"/>
      <c r="AI13" s="70"/>
    </row>
    <row r="14" spans="1:35" ht="17.25" customHeight="1" x14ac:dyDescent="0.15">
      <c r="A14" s="119"/>
      <c r="B14" s="89" t="s">
        <v>1</v>
      </c>
      <c r="C14" s="89"/>
      <c r="D14" s="89"/>
      <c r="E14" s="90"/>
      <c r="F14" s="67"/>
      <c r="G14" s="68"/>
      <c r="H14" s="68"/>
      <c r="I14" s="68"/>
      <c r="J14" s="68"/>
      <c r="K14" s="66" t="s">
        <v>0</v>
      </c>
      <c r="L14" s="67"/>
      <c r="M14" s="68"/>
      <c r="N14" s="68"/>
      <c r="O14" s="68"/>
      <c r="P14" s="68"/>
      <c r="Q14" s="66" t="s">
        <v>0</v>
      </c>
      <c r="R14" s="67"/>
      <c r="S14" s="68"/>
      <c r="T14" s="68"/>
      <c r="U14" s="68"/>
      <c r="V14" s="68"/>
      <c r="W14" s="66" t="s">
        <v>0</v>
      </c>
      <c r="X14" s="67"/>
      <c r="Y14" s="68"/>
      <c r="Z14" s="68"/>
      <c r="AA14" s="68"/>
      <c r="AB14" s="68"/>
      <c r="AC14" s="66" t="s">
        <v>0</v>
      </c>
      <c r="AD14" s="67"/>
      <c r="AE14" s="68"/>
      <c r="AF14" s="68"/>
      <c r="AG14" s="68"/>
      <c r="AH14" s="68"/>
      <c r="AI14" s="66" t="s">
        <v>0</v>
      </c>
    </row>
    <row r="15" spans="1:35" ht="17.25" customHeight="1" x14ac:dyDescent="0.15">
      <c r="A15" s="120"/>
      <c r="B15" s="90"/>
      <c r="C15" s="90"/>
      <c r="D15" s="90"/>
      <c r="E15" s="90"/>
      <c r="F15" s="67"/>
      <c r="G15" s="68"/>
      <c r="H15" s="68"/>
      <c r="I15" s="68"/>
      <c r="J15" s="68"/>
      <c r="K15" s="66"/>
      <c r="L15" s="67"/>
      <c r="M15" s="68"/>
      <c r="N15" s="68"/>
      <c r="O15" s="68"/>
      <c r="P15" s="68"/>
      <c r="Q15" s="66"/>
      <c r="R15" s="67"/>
      <c r="S15" s="68"/>
      <c r="T15" s="68"/>
      <c r="U15" s="68"/>
      <c r="V15" s="68"/>
      <c r="W15" s="66"/>
      <c r="X15" s="67"/>
      <c r="Y15" s="68"/>
      <c r="Z15" s="68"/>
      <c r="AA15" s="68"/>
      <c r="AB15" s="68"/>
      <c r="AC15" s="66"/>
      <c r="AD15" s="67"/>
      <c r="AE15" s="68"/>
      <c r="AF15" s="68"/>
      <c r="AG15" s="68"/>
      <c r="AH15" s="68"/>
      <c r="AI15" s="66"/>
    </row>
    <row r="16" spans="1:35" ht="17.25" customHeight="1" x14ac:dyDescent="0.15">
      <c r="B16" s="94" t="s">
        <v>91</v>
      </c>
      <c r="C16" s="94"/>
      <c r="D16" s="94"/>
      <c r="E16" s="95"/>
      <c r="F16" s="67"/>
      <c r="G16" s="68"/>
      <c r="H16" s="68"/>
      <c r="I16" s="68"/>
      <c r="J16" s="68"/>
      <c r="K16" s="66" t="s">
        <v>0</v>
      </c>
      <c r="L16" s="67"/>
      <c r="M16" s="68"/>
      <c r="N16" s="68"/>
      <c r="O16" s="68"/>
      <c r="P16" s="68"/>
      <c r="Q16" s="66" t="s">
        <v>0</v>
      </c>
      <c r="R16" s="67"/>
      <c r="S16" s="68"/>
      <c r="T16" s="68"/>
      <c r="U16" s="68"/>
      <c r="V16" s="68"/>
      <c r="W16" s="66" t="s">
        <v>0</v>
      </c>
      <c r="X16" s="67"/>
      <c r="Y16" s="68"/>
      <c r="Z16" s="68"/>
      <c r="AA16" s="68"/>
      <c r="AB16" s="68"/>
      <c r="AC16" s="66" t="s">
        <v>0</v>
      </c>
      <c r="AD16" s="67"/>
      <c r="AE16" s="68"/>
      <c r="AF16" s="68"/>
      <c r="AG16" s="68"/>
      <c r="AH16" s="68"/>
      <c r="AI16" s="66" t="s">
        <v>0</v>
      </c>
    </row>
    <row r="17" spans="1:93" ht="17.25" customHeight="1" x14ac:dyDescent="0.15">
      <c r="B17" s="95"/>
      <c r="C17" s="95"/>
      <c r="D17" s="95"/>
      <c r="E17" s="95"/>
      <c r="F17" s="67"/>
      <c r="G17" s="68"/>
      <c r="H17" s="68"/>
      <c r="I17" s="68"/>
      <c r="J17" s="68"/>
      <c r="K17" s="66"/>
      <c r="L17" s="67"/>
      <c r="M17" s="68"/>
      <c r="N17" s="68"/>
      <c r="O17" s="68"/>
      <c r="P17" s="68"/>
      <c r="Q17" s="66"/>
      <c r="R17" s="67"/>
      <c r="S17" s="68"/>
      <c r="T17" s="68"/>
      <c r="U17" s="68"/>
      <c r="V17" s="68"/>
      <c r="W17" s="66"/>
      <c r="X17" s="67"/>
      <c r="Y17" s="68"/>
      <c r="Z17" s="68"/>
      <c r="AA17" s="68"/>
      <c r="AB17" s="68"/>
      <c r="AC17" s="66"/>
      <c r="AD17" s="67"/>
      <c r="AE17" s="68"/>
      <c r="AF17" s="68"/>
      <c r="AG17" s="68"/>
      <c r="AH17" s="68"/>
      <c r="AI17" s="66"/>
    </row>
    <row r="18" spans="1:93" ht="17.25" customHeight="1" x14ac:dyDescent="0.15">
      <c r="A18" s="98" t="s">
        <v>61</v>
      </c>
      <c r="B18" s="91" t="s">
        <v>98</v>
      </c>
      <c r="C18" s="91"/>
      <c r="D18" s="91"/>
      <c r="E18" s="92"/>
      <c r="F18" s="71">
        <f>F14-F16</f>
        <v>0</v>
      </c>
      <c r="G18" s="72"/>
      <c r="H18" s="72"/>
      <c r="I18" s="72"/>
      <c r="J18" s="72"/>
      <c r="K18" s="93" t="s">
        <v>0</v>
      </c>
      <c r="L18" s="71">
        <f>L14-L16</f>
        <v>0</v>
      </c>
      <c r="M18" s="72"/>
      <c r="N18" s="72"/>
      <c r="O18" s="72"/>
      <c r="P18" s="72"/>
      <c r="Q18" s="93" t="s">
        <v>0</v>
      </c>
      <c r="R18" s="71">
        <f>R14-R16</f>
        <v>0</v>
      </c>
      <c r="S18" s="72"/>
      <c r="T18" s="72"/>
      <c r="U18" s="72"/>
      <c r="V18" s="72"/>
      <c r="W18" s="93" t="s">
        <v>0</v>
      </c>
      <c r="X18" s="71">
        <f>X14-X16</f>
        <v>0</v>
      </c>
      <c r="Y18" s="72"/>
      <c r="Z18" s="72"/>
      <c r="AA18" s="72"/>
      <c r="AB18" s="72"/>
      <c r="AC18" s="93" t="s">
        <v>0</v>
      </c>
      <c r="AD18" s="71">
        <f>AD14-AD16</f>
        <v>0</v>
      </c>
      <c r="AE18" s="72"/>
      <c r="AF18" s="72"/>
      <c r="AG18" s="72"/>
      <c r="AH18" s="72"/>
      <c r="AI18" s="66" t="s">
        <v>0</v>
      </c>
    </row>
    <row r="19" spans="1:93" ht="17.25" customHeight="1" x14ac:dyDescent="0.15">
      <c r="A19" s="99"/>
      <c r="B19" s="92"/>
      <c r="C19" s="92"/>
      <c r="D19" s="92"/>
      <c r="E19" s="92"/>
      <c r="F19" s="73"/>
      <c r="G19" s="74"/>
      <c r="H19" s="74"/>
      <c r="I19" s="74"/>
      <c r="J19" s="74"/>
      <c r="K19" s="93"/>
      <c r="L19" s="73"/>
      <c r="M19" s="74"/>
      <c r="N19" s="74"/>
      <c r="O19" s="74"/>
      <c r="P19" s="74"/>
      <c r="Q19" s="93"/>
      <c r="R19" s="73"/>
      <c r="S19" s="74"/>
      <c r="T19" s="74"/>
      <c r="U19" s="74"/>
      <c r="V19" s="74"/>
      <c r="W19" s="93"/>
      <c r="X19" s="73"/>
      <c r="Y19" s="74"/>
      <c r="Z19" s="74"/>
      <c r="AA19" s="74"/>
      <c r="AB19" s="74"/>
      <c r="AC19" s="93"/>
      <c r="AD19" s="73"/>
      <c r="AE19" s="74"/>
      <c r="AF19" s="74"/>
      <c r="AG19" s="74"/>
      <c r="AH19" s="74"/>
      <c r="AI19" s="66"/>
    </row>
    <row r="20" spans="1:93" ht="15" customHeight="1" x14ac:dyDescent="0.15">
      <c r="AK20" s="1" t="s">
        <v>28</v>
      </c>
    </row>
    <row r="21" spans="1:93" ht="17.25" customHeight="1" x14ac:dyDescent="0.15">
      <c r="A21" s="26" t="s">
        <v>21</v>
      </c>
      <c r="AK21" s="3" t="s">
        <v>29</v>
      </c>
      <c r="AL21" s="3" t="s">
        <v>48</v>
      </c>
      <c r="AM21" s="3" t="s">
        <v>49</v>
      </c>
      <c r="AN21" s="3" t="s">
        <v>50</v>
      </c>
      <c r="AO21" s="3" t="s">
        <v>51</v>
      </c>
      <c r="AP21" s="6" t="s">
        <v>52</v>
      </c>
      <c r="AQ21" s="14" t="s">
        <v>48</v>
      </c>
      <c r="AR21" s="3" t="s">
        <v>49</v>
      </c>
      <c r="AS21" s="3" t="s">
        <v>50</v>
      </c>
      <c r="AT21" s="3" t="s">
        <v>51</v>
      </c>
      <c r="AU21" s="15" t="s">
        <v>52</v>
      </c>
      <c r="AV21" s="7" t="s">
        <v>48</v>
      </c>
      <c r="AW21" s="3" t="s">
        <v>49</v>
      </c>
      <c r="AX21" s="3" t="s">
        <v>50</v>
      </c>
      <c r="AY21" s="3" t="s">
        <v>51</v>
      </c>
      <c r="AZ21" s="3" t="s">
        <v>52</v>
      </c>
    </row>
    <row r="22" spans="1:93" ht="17.25" customHeight="1" x14ac:dyDescent="0.15">
      <c r="B22" s="90" t="s">
        <v>82</v>
      </c>
      <c r="C22" s="90"/>
      <c r="D22" s="90"/>
      <c r="E22" s="90"/>
      <c r="F22" s="69" t="s">
        <v>7</v>
      </c>
      <c r="G22" s="70"/>
      <c r="H22" s="70"/>
      <c r="I22" s="70"/>
      <c r="J22" s="70"/>
      <c r="K22" s="70"/>
      <c r="L22" s="69" t="s">
        <v>9</v>
      </c>
      <c r="M22" s="70"/>
      <c r="N22" s="70"/>
      <c r="O22" s="70"/>
      <c r="P22" s="70"/>
      <c r="Q22" s="70"/>
      <c r="R22" s="69" t="s">
        <v>10</v>
      </c>
      <c r="S22" s="70"/>
      <c r="T22" s="70"/>
      <c r="U22" s="70"/>
      <c r="V22" s="70"/>
      <c r="W22" s="70"/>
      <c r="X22" s="69" t="s">
        <v>12</v>
      </c>
      <c r="Y22" s="70"/>
      <c r="Z22" s="70"/>
      <c r="AA22" s="70"/>
      <c r="AB22" s="70"/>
      <c r="AC22" s="70"/>
      <c r="AD22" s="69" t="s">
        <v>14</v>
      </c>
      <c r="AE22" s="70"/>
      <c r="AF22" s="70"/>
      <c r="AG22" s="70"/>
      <c r="AH22" s="70"/>
      <c r="AI22" s="70"/>
      <c r="AK22" s="3" t="s">
        <v>99</v>
      </c>
      <c r="AL22" s="8">
        <f>$F$18</f>
        <v>0</v>
      </c>
      <c r="AM22" s="8">
        <f>$L$18</f>
        <v>0</v>
      </c>
      <c r="AN22" s="8">
        <f>$R$18</f>
        <v>0</v>
      </c>
      <c r="AO22" s="8">
        <f>$X$18</f>
        <v>0</v>
      </c>
      <c r="AP22" s="9">
        <f>$AD$18</f>
        <v>0</v>
      </c>
      <c r="AQ22" s="16">
        <f>$F$18</f>
        <v>0</v>
      </c>
      <c r="AR22" s="8">
        <f>$L$18</f>
        <v>0</v>
      </c>
      <c r="AS22" s="8">
        <f>$R$18</f>
        <v>0</v>
      </c>
      <c r="AT22" s="8">
        <f>$X$18</f>
        <v>0</v>
      </c>
      <c r="AU22" s="17">
        <f>$AD$18</f>
        <v>0</v>
      </c>
      <c r="AV22" s="12">
        <f>$F$18</f>
        <v>0</v>
      </c>
      <c r="AW22" s="8">
        <f>$L$18</f>
        <v>0</v>
      </c>
      <c r="AX22" s="8">
        <f>$R$18</f>
        <v>0</v>
      </c>
      <c r="AY22" s="8">
        <f>$X$18</f>
        <v>0</v>
      </c>
      <c r="AZ22" s="8">
        <f>$AD$18</f>
        <v>0</v>
      </c>
    </row>
    <row r="23" spans="1:93" ht="17.25" customHeight="1" x14ac:dyDescent="0.15">
      <c r="A23" s="119"/>
      <c r="B23" s="89" t="s">
        <v>1</v>
      </c>
      <c r="C23" s="89"/>
      <c r="D23" s="89"/>
      <c r="E23" s="90"/>
      <c r="F23" s="67"/>
      <c r="G23" s="68"/>
      <c r="H23" s="68"/>
      <c r="I23" s="68"/>
      <c r="J23" s="68"/>
      <c r="K23" s="66" t="s">
        <v>0</v>
      </c>
      <c r="L23" s="67"/>
      <c r="M23" s="68"/>
      <c r="N23" s="68"/>
      <c r="O23" s="68"/>
      <c r="P23" s="68"/>
      <c r="Q23" s="66" t="s">
        <v>0</v>
      </c>
      <c r="R23" s="67"/>
      <c r="S23" s="68"/>
      <c r="T23" s="68"/>
      <c r="U23" s="68"/>
      <c r="V23" s="68"/>
      <c r="W23" s="66" t="s">
        <v>0</v>
      </c>
      <c r="X23" s="67"/>
      <c r="Y23" s="68"/>
      <c r="Z23" s="68"/>
      <c r="AA23" s="68"/>
      <c r="AB23" s="68"/>
      <c r="AC23" s="66" t="s">
        <v>0</v>
      </c>
      <c r="AD23" s="67"/>
      <c r="AE23" s="68"/>
      <c r="AF23" s="68"/>
      <c r="AG23" s="68"/>
      <c r="AH23" s="68"/>
      <c r="AI23" s="66" t="s">
        <v>0</v>
      </c>
      <c r="AK23" s="3" t="s">
        <v>47</v>
      </c>
      <c r="AL23" s="3" t="s">
        <v>33</v>
      </c>
      <c r="AM23" s="3" t="s">
        <v>8</v>
      </c>
      <c r="AN23" s="3" t="s">
        <v>34</v>
      </c>
      <c r="AO23" s="3" t="s">
        <v>11</v>
      </c>
      <c r="AP23" s="6" t="s">
        <v>13</v>
      </c>
      <c r="AQ23" s="14" t="s">
        <v>35</v>
      </c>
      <c r="AR23" s="3" t="s">
        <v>36</v>
      </c>
      <c r="AS23" s="3" t="s">
        <v>37</v>
      </c>
      <c r="AT23" s="3" t="s">
        <v>38</v>
      </c>
      <c r="AU23" s="15" t="s">
        <v>39</v>
      </c>
      <c r="AV23" s="7" t="s">
        <v>40</v>
      </c>
      <c r="AW23" s="3" t="s">
        <v>41</v>
      </c>
      <c r="AX23" s="3" t="s">
        <v>42</v>
      </c>
      <c r="AY23" s="3" t="s">
        <v>43</v>
      </c>
      <c r="AZ23" s="3" t="s">
        <v>44</v>
      </c>
    </row>
    <row r="24" spans="1:93" ht="17.25" customHeight="1" x14ac:dyDescent="0.15">
      <c r="A24" s="120"/>
      <c r="B24" s="90"/>
      <c r="C24" s="90"/>
      <c r="D24" s="90"/>
      <c r="E24" s="90"/>
      <c r="F24" s="67"/>
      <c r="G24" s="68"/>
      <c r="H24" s="68"/>
      <c r="I24" s="68"/>
      <c r="J24" s="68"/>
      <c r="K24" s="66"/>
      <c r="L24" s="67"/>
      <c r="M24" s="68"/>
      <c r="N24" s="68"/>
      <c r="O24" s="68"/>
      <c r="P24" s="68"/>
      <c r="Q24" s="66"/>
      <c r="R24" s="67"/>
      <c r="S24" s="68"/>
      <c r="T24" s="68"/>
      <c r="U24" s="68"/>
      <c r="V24" s="68"/>
      <c r="W24" s="66"/>
      <c r="X24" s="67"/>
      <c r="Y24" s="68"/>
      <c r="Z24" s="68"/>
      <c r="AA24" s="68"/>
      <c r="AB24" s="68"/>
      <c r="AC24" s="66"/>
      <c r="AD24" s="67"/>
      <c r="AE24" s="68"/>
      <c r="AF24" s="68"/>
      <c r="AG24" s="68"/>
      <c r="AH24" s="68"/>
      <c r="AI24" s="66"/>
      <c r="AK24" s="3" t="s">
        <v>100</v>
      </c>
      <c r="AL24" s="8" t="str">
        <f>F27</f>
        <v/>
      </c>
      <c r="AM24" s="8" t="str">
        <f>L27</f>
        <v/>
      </c>
      <c r="AN24" s="8" t="str">
        <f>R27</f>
        <v/>
      </c>
      <c r="AO24" s="8" t="str">
        <f>X27</f>
        <v/>
      </c>
      <c r="AP24" s="9" t="str">
        <f>AD27</f>
        <v/>
      </c>
      <c r="AQ24" s="16" t="str">
        <f>F37</f>
        <v/>
      </c>
      <c r="AR24" s="8" t="str">
        <f>L37</f>
        <v/>
      </c>
      <c r="AS24" s="8" t="str">
        <f>R37</f>
        <v/>
      </c>
      <c r="AT24" s="8" t="str">
        <f>X37</f>
        <v/>
      </c>
      <c r="AU24" s="17" t="str">
        <f>AD37</f>
        <v/>
      </c>
      <c r="AV24" s="12">
        <f>F43</f>
        <v>0</v>
      </c>
      <c r="AW24" s="8">
        <f>L43</f>
        <v>0</v>
      </c>
      <c r="AX24" s="8">
        <f>R43</f>
        <v>0</v>
      </c>
      <c r="AY24" s="8">
        <f>X43</f>
        <v>0</v>
      </c>
      <c r="AZ24" s="8">
        <f>AD43</f>
        <v>0</v>
      </c>
    </row>
    <row r="25" spans="1:93" ht="17.25" customHeight="1" x14ac:dyDescent="0.15">
      <c r="B25" s="94" t="s">
        <v>91</v>
      </c>
      <c r="C25" s="94"/>
      <c r="D25" s="94"/>
      <c r="E25" s="95"/>
      <c r="F25" s="67"/>
      <c r="G25" s="68"/>
      <c r="H25" s="68"/>
      <c r="I25" s="68"/>
      <c r="J25" s="68"/>
      <c r="K25" s="66" t="s">
        <v>0</v>
      </c>
      <c r="L25" s="67"/>
      <c r="M25" s="68"/>
      <c r="N25" s="68"/>
      <c r="O25" s="68"/>
      <c r="P25" s="68"/>
      <c r="Q25" s="66" t="s">
        <v>0</v>
      </c>
      <c r="R25" s="67"/>
      <c r="S25" s="68"/>
      <c r="T25" s="68"/>
      <c r="U25" s="68"/>
      <c r="V25" s="68"/>
      <c r="W25" s="66" t="s">
        <v>0</v>
      </c>
      <c r="X25" s="67"/>
      <c r="Y25" s="68"/>
      <c r="Z25" s="68"/>
      <c r="AA25" s="68"/>
      <c r="AB25" s="68"/>
      <c r="AC25" s="66" t="s">
        <v>0</v>
      </c>
      <c r="AD25" s="67"/>
      <c r="AE25" s="68"/>
      <c r="AF25" s="68"/>
      <c r="AG25" s="68"/>
      <c r="AH25" s="68"/>
      <c r="AI25" s="66" t="s">
        <v>0</v>
      </c>
      <c r="AK25" s="3" t="s">
        <v>32</v>
      </c>
      <c r="AL25" s="10" t="str">
        <f>F29</f>
        <v/>
      </c>
      <c r="AM25" s="10" t="str">
        <f>L29</f>
        <v/>
      </c>
      <c r="AN25" s="10" t="str">
        <f>R29</f>
        <v/>
      </c>
      <c r="AO25" s="10" t="str">
        <f>X29</f>
        <v/>
      </c>
      <c r="AP25" s="11" t="str">
        <f>AD29</f>
        <v/>
      </c>
      <c r="AQ25" s="18" t="str">
        <f>F39</f>
        <v/>
      </c>
      <c r="AR25" s="10" t="str">
        <f>L39</f>
        <v/>
      </c>
      <c r="AS25" s="10" t="str">
        <f>R39</f>
        <v/>
      </c>
      <c r="AT25" s="10" t="str">
        <f>X39</f>
        <v/>
      </c>
      <c r="AU25" s="19" t="str">
        <f>AD39</f>
        <v/>
      </c>
      <c r="AV25" s="13" t="str">
        <f>F45</f>
        <v/>
      </c>
      <c r="AW25" s="10" t="str">
        <f>L45</f>
        <v/>
      </c>
      <c r="AX25" s="10" t="str">
        <f>R45</f>
        <v/>
      </c>
      <c r="AY25" s="10" t="str">
        <f>X45</f>
        <v/>
      </c>
      <c r="AZ25" s="10" t="str">
        <f>AD45</f>
        <v/>
      </c>
    </row>
    <row r="26" spans="1:93" ht="17.25" customHeight="1" x14ac:dyDescent="0.15">
      <c r="B26" s="95"/>
      <c r="C26" s="95"/>
      <c r="D26" s="95"/>
      <c r="E26" s="95"/>
      <c r="F26" s="67"/>
      <c r="G26" s="68"/>
      <c r="H26" s="68"/>
      <c r="I26" s="68"/>
      <c r="J26" s="68"/>
      <c r="K26" s="66"/>
      <c r="L26" s="67"/>
      <c r="M26" s="68"/>
      <c r="N26" s="68"/>
      <c r="O26" s="68"/>
      <c r="P26" s="68"/>
      <c r="Q26" s="66"/>
      <c r="R26" s="67"/>
      <c r="S26" s="68"/>
      <c r="T26" s="68"/>
      <c r="U26" s="68"/>
      <c r="V26" s="68"/>
      <c r="W26" s="66"/>
      <c r="X26" s="67"/>
      <c r="Y26" s="68"/>
      <c r="Z26" s="68"/>
      <c r="AA26" s="68"/>
      <c r="AB26" s="68"/>
      <c r="AC26" s="66"/>
      <c r="AD26" s="67"/>
      <c r="AE26" s="68"/>
      <c r="AF26" s="68"/>
      <c r="AG26" s="68"/>
      <c r="AH26" s="68"/>
      <c r="AI26" s="66"/>
    </row>
    <row r="27" spans="1:93" ht="17.25" customHeight="1" x14ac:dyDescent="0.15">
      <c r="A27" s="98" t="s">
        <v>62</v>
      </c>
      <c r="B27" s="91" t="s">
        <v>98</v>
      </c>
      <c r="C27" s="91"/>
      <c r="D27" s="91"/>
      <c r="E27" s="92"/>
      <c r="F27" s="71" t="str">
        <f>IF(F23-F25=0,"",F23-F25)</f>
        <v/>
      </c>
      <c r="G27" s="72"/>
      <c r="H27" s="72"/>
      <c r="I27" s="72"/>
      <c r="J27" s="72"/>
      <c r="K27" s="93" t="s">
        <v>0</v>
      </c>
      <c r="L27" s="71" t="str">
        <f>IF(L23-L25=0,"",L23-L25)</f>
        <v/>
      </c>
      <c r="M27" s="72"/>
      <c r="N27" s="72"/>
      <c r="O27" s="72"/>
      <c r="P27" s="72"/>
      <c r="Q27" s="93" t="s">
        <v>0</v>
      </c>
      <c r="R27" s="71" t="str">
        <f>IF(R23-R25=0,"",R23-R25)</f>
        <v/>
      </c>
      <c r="S27" s="72"/>
      <c r="T27" s="72"/>
      <c r="U27" s="72"/>
      <c r="V27" s="72"/>
      <c r="W27" s="93" t="s">
        <v>0</v>
      </c>
      <c r="X27" s="71" t="str">
        <f>IF(X23-X25=0,"",X23-X25)</f>
        <v/>
      </c>
      <c r="Y27" s="72"/>
      <c r="Z27" s="72"/>
      <c r="AA27" s="72"/>
      <c r="AB27" s="72"/>
      <c r="AC27" s="93" t="s">
        <v>0</v>
      </c>
      <c r="AD27" s="71" t="str">
        <f>IF(AD23-AD25=0,"",AD23-AD25)</f>
        <v/>
      </c>
      <c r="AE27" s="72"/>
      <c r="AF27" s="72"/>
      <c r="AG27" s="72"/>
      <c r="AH27" s="72"/>
      <c r="AI27" s="66" t="s">
        <v>0</v>
      </c>
    </row>
    <row r="28" spans="1:93" ht="17.25" customHeight="1" x14ac:dyDescent="0.15">
      <c r="A28" s="99"/>
      <c r="B28" s="92"/>
      <c r="C28" s="92"/>
      <c r="D28" s="92"/>
      <c r="E28" s="92"/>
      <c r="F28" s="73"/>
      <c r="G28" s="74"/>
      <c r="H28" s="74"/>
      <c r="I28" s="74"/>
      <c r="J28" s="74"/>
      <c r="K28" s="93"/>
      <c r="L28" s="73"/>
      <c r="M28" s="74"/>
      <c r="N28" s="74"/>
      <c r="O28" s="74"/>
      <c r="P28" s="74"/>
      <c r="Q28" s="93"/>
      <c r="R28" s="73"/>
      <c r="S28" s="74"/>
      <c r="T28" s="74"/>
      <c r="U28" s="74"/>
      <c r="V28" s="74"/>
      <c r="W28" s="93"/>
      <c r="X28" s="73"/>
      <c r="Y28" s="74"/>
      <c r="Z28" s="74"/>
      <c r="AA28" s="74"/>
      <c r="AB28" s="74"/>
      <c r="AC28" s="93"/>
      <c r="AD28" s="73"/>
      <c r="AE28" s="74"/>
      <c r="AF28" s="74"/>
      <c r="AG28" s="74"/>
      <c r="AH28" s="74"/>
      <c r="AI28" s="66"/>
    </row>
    <row r="29" spans="1:93" ht="17.25" customHeight="1" x14ac:dyDescent="0.15">
      <c r="B29" s="86" t="s">
        <v>65</v>
      </c>
      <c r="C29" s="86"/>
      <c r="D29" s="86"/>
      <c r="E29" s="87"/>
      <c r="F29" s="56" t="str">
        <f>IF(F27="","",ROUNDDOWN((1-(F18/F27)),3))</f>
        <v/>
      </c>
      <c r="G29" s="57"/>
      <c r="H29" s="57"/>
      <c r="I29" s="57"/>
      <c r="J29" s="57"/>
      <c r="K29" s="58"/>
      <c r="L29" s="56" t="str">
        <f>IF(L27="","",ROUNDDOWN((1-(L18/L27)),3))</f>
        <v/>
      </c>
      <c r="M29" s="57"/>
      <c r="N29" s="57"/>
      <c r="O29" s="57"/>
      <c r="P29" s="57"/>
      <c r="Q29" s="58"/>
      <c r="R29" s="56" t="str">
        <f>IF(R27="","",ROUNDDOWN((1-(R18/R27)),3))</f>
        <v/>
      </c>
      <c r="S29" s="57"/>
      <c r="T29" s="57"/>
      <c r="U29" s="57"/>
      <c r="V29" s="57"/>
      <c r="W29" s="58"/>
      <c r="X29" s="56" t="str">
        <f>IF(X27="","",ROUNDDOWN((1-(X18/X27)),3))</f>
        <v/>
      </c>
      <c r="Y29" s="57"/>
      <c r="Z29" s="57"/>
      <c r="AA29" s="57"/>
      <c r="AB29" s="57"/>
      <c r="AC29" s="58"/>
      <c r="AD29" s="56" t="str">
        <f>IF(AD27="","",ROUNDDOWN((1-(AD18/AD27)),3))</f>
        <v/>
      </c>
      <c r="AE29" s="57"/>
      <c r="AF29" s="57"/>
      <c r="AG29" s="57"/>
      <c r="AH29" s="57"/>
      <c r="AI29" s="58"/>
    </row>
    <row r="30" spans="1:93" ht="17.25" customHeight="1" x14ac:dyDescent="0.15">
      <c r="B30" s="87"/>
      <c r="C30" s="87"/>
      <c r="D30" s="87"/>
      <c r="E30" s="87"/>
      <c r="F30" s="59"/>
      <c r="G30" s="60"/>
      <c r="H30" s="60"/>
      <c r="I30" s="60"/>
      <c r="J30" s="60"/>
      <c r="K30" s="61"/>
      <c r="L30" s="59"/>
      <c r="M30" s="60"/>
      <c r="N30" s="60"/>
      <c r="O30" s="60"/>
      <c r="P30" s="60"/>
      <c r="Q30" s="61"/>
      <c r="R30" s="59"/>
      <c r="S30" s="60"/>
      <c r="T30" s="60"/>
      <c r="U30" s="60"/>
      <c r="V30" s="60"/>
      <c r="W30" s="61"/>
      <c r="X30" s="59"/>
      <c r="Y30" s="60"/>
      <c r="Z30" s="60"/>
      <c r="AA30" s="60"/>
      <c r="AB30" s="60"/>
      <c r="AC30" s="61"/>
      <c r="AD30" s="59"/>
      <c r="AE30" s="60"/>
      <c r="AF30" s="60"/>
      <c r="AG30" s="60"/>
      <c r="AH30" s="60"/>
      <c r="AI30" s="61"/>
    </row>
    <row r="31" spans="1:93" ht="15" customHeight="1" x14ac:dyDescent="0.15">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93" ht="17.25" customHeight="1" x14ac:dyDescent="0.15">
      <c r="B32" s="90" t="s">
        <v>83</v>
      </c>
      <c r="C32" s="90"/>
      <c r="D32" s="90"/>
      <c r="E32" s="90"/>
      <c r="F32" s="69" t="s">
        <v>15</v>
      </c>
      <c r="G32" s="70"/>
      <c r="H32" s="70"/>
      <c r="I32" s="70"/>
      <c r="J32" s="70"/>
      <c r="K32" s="70"/>
      <c r="L32" s="69" t="s">
        <v>16</v>
      </c>
      <c r="M32" s="70"/>
      <c r="N32" s="70"/>
      <c r="O32" s="70"/>
      <c r="P32" s="70"/>
      <c r="Q32" s="70"/>
      <c r="R32" s="69" t="s">
        <v>17</v>
      </c>
      <c r="S32" s="70"/>
      <c r="T32" s="70"/>
      <c r="U32" s="70"/>
      <c r="V32" s="70"/>
      <c r="W32" s="70"/>
      <c r="X32" s="69" t="s">
        <v>18</v>
      </c>
      <c r="Y32" s="70"/>
      <c r="Z32" s="70"/>
      <c r="AA32" s="70"/>
      <c r="AB32" s="70"/>
      <c r="AC32" s="70"/>
      <c r="AD32" s="69" t="s">
        <v>19</v>
      </c>
      <c r="AE32" s="70"/>
      <c r="AF32" s="70"/>
      <c r="AG32" s="70"/>
      <c r="AH32" s="70"/>
      <c r="AI32" s="70"/>
      <c r="BL32" s="115"/>
      <c r="BM32" s="116"/>
      <c r="BN32" s="116"/>
      <c r="BO32" s="116"/>
      <c r="BP32" s="116"/>
      <c r="BQ32" s="116"/>
      <c r="BR32" s="115"/>
      <c r="BS32" s="116"/>
      <c r="BT32" s="116"/>
      <c r="BU32" s="116"/>
      <c r="BV32" s="116"/>
      <c r="BW32" s="116"/>
      <c r="BX32" s="115"/>
      <c r="BY32" s="116"/>
      <c r="BZ32" s="116"/>
      <c r="CA32" s="116"/>
      <c r="CB32" s="116"/>
      <c r="CC32" s="116"/>
      <c r="CD32" s="115"/>
      <c r="CE32" s="116"/>
      <c r="CF32" s="116"/>
      <c r="CG32" s="116"/>
      <c r="CH32" s="116"/>
      <c r="CI32" s="116"/>
      <c r="CJ32" s="115"/>
      <c r="CK32" s="116"/>
      <c r="CL32" s="116"/>
      <c r="CM32" s="116"/>
      <c r="CN32" s="116"/>
      <c r="CO32" s="116"/>
    </row>
    <row r="33" spans="1:93" ht="17.25" customHeight="1" x14ac:dyDescent="0.15">
      <c r="B33" s="89" t="s">
        <v>1</v>
      </c>
      <c r="C33" s="89"/>
      <c r="D33" s="89"/>
      <c r="E33" s="90"/>
      <c r="F33" s="62"/>
      <c r="G33" s="63"/>
      <c r="H33" s="63"/>
      <c r="I33" s="63"/>
      <c r="J33" s="63"/>
      <c r="K33" s="66" t="s">
        <v>0</v>
      </c>
      <c r="L33" s="67"/>
      <c r="M33" s="68"/>
      <c r="N33" s="68"/>
      <c r="O33" s="68"/>
      <c r="P33" s="68"/>
      <c r="Q33" s="66" t="s">
        <v>0</v>
      </c>
      <c r="R33" s="67"/>
      <c r="S33" s="68"/>
      <c r="T33" s="68"/>
      <c r="U33" s="68"/>
      <c r="V33" s="68"/>
      <c r="W33" s="66" t="s">
        <v>0</v>
      </c>
      <c r="X33" s="62"/>
      <c r="Y33" s="63"/>
      <c r="Z33" s="63"/>
      <c r="AA33" s="63"/>
      <c r="AB33" s="63"/>
      <c r="AC33" s="66" t="s">
        <v>0</v>
      </c>
      <c r="AD33" s="67"/>
      <c r="AE33" s="68"/>
      <c r="AF33" s="68"/>
      <c r="AG33" s="68"/>
      <c r="AH33" s="68"/>
      <c r="AI33" s="66" t="s">
        <v>0</v>
      </c>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row>
    <row r="34" spans="1:93" ht="17.25" customHeight="1" x14ac:dyDescent="0.15">
      <c r="B34" s="90"/>
      <c r="C34" s="90"/>
      <c r="D34" s="90"/>
      <c r="E34" s="90"/>
      <c r="F34" s="64"/>
      <c r="G34" s="65"/>
      <c r="H34" s="65"/>
      <c r="I34" s="65"/>
      <c r="J34" s="65"/>
      <c r="K34" s="66"/>
      <c r="L34" s="67"/>
      <c r="M34" s="68"/>
      <c r="N34" s="68"/>
      <c r="O34" s="68"/>
      <c r="P34" s="68"/>
      <c r="Q34" s="66"/>
      <c r="R34" s="67"/>
      <c r="S34" s="68"/>
      <c r="T34" s="68"/>
      <c r="U34" s="68"/>
      <c r="V34" s="68"/>
      <c r="W34" s="66"/>
      <c r="X34" s="64"/>
      <c r="Y34" s="65"/>
      <c r="Z34" s="65"/>
      <c r="AA34" s="65"/>
      <c r="AB34" s="65"/>
      <c r="AC34" s="66"/>
      <c r="AD34" s="67"/>
      <c r="AE34" s="68"/>
      <c r="AF34" s="68"/>
      <c r="AG34" s="68"/>
      <c r="AH34" s="68"/>
      <c r="AI34" s="66"/>
      <c r="AJ34" s="5"/>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row>
    <row r="35" spans="1:93" ht="17.25" customHeight="1" x14ac:dyDescent="0.15">
      <c r="B35" s="94" t="s">
        <v>91</v>
      </c>
      <c r="C35" s="94"/>
      <c r="D35" s="94"/>
      <c r="E35" s="95"/>
      <c r="F35" s="62"/>
      <c r="G35" s="63"/>
      <c r="H35" s="63"/>
      <c r="I35" s="63"/>
      <c r="J35" s="63"/>
      <c r="K35" s="66" t="s">
        <v>0</v>
      </c>
      <c r="L35" s="67"/>
      <c r="M35" s="68"/>
      <c r="N35" s="68"/>
      <c r="O35" s="68"/>
      <c r="P35" s="68"/>
      <c r="Q35" s="66" t="s">
        <v>0</v>
      </c>
      <c r="R35" s="67"/>
      <c r="S35" s="68"/>
      <c r="T35" s="68"/>
      <c r="U35" s="68"/>
      <c r="V35" s="68"/>
      <c r="W35" s="66" t="s">
        <v>0</v>
      </c>
      <c r="X35" s="62"/>
      <c r="Y35" s="63"/>
      <c r="Z35" s="63"/>
      <c r="AA35" s="63"/>
      <c r="AB35" s="63"/>
      <c r="AC35" s="66" t="s">
        <v>0</v>
      </c>
      <c r="AD35" s="67"/>
      <c r="AE35" s="68"/>
      <c r="AF35" s="68"/>
      <c r="AG35" s="68"/>
      <c r="AH35" s="68"/>
      <c r="AI35" s="66" t="s">
        <v>0</v>
      </c>
      <c r="AJ35" s="5"/>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row>
    <row r="36" spans="1:93" ht="17.25" customHeight="1" x14ac:dyDescent="0.15">
      <c r="B36" s="95"/>
      <c r="C36" s="95"/>
      <c r="D36" s="95"/>
      <c r="E36" s="95"/>
      <c r="F36" s="64"/>
      <c r="G36" s="65"/>
      <c r="H36" s="65"/>
      <c r="I36" s="65"/>
      <c r="J36" s="65"/>
      <c r="K36" s="66"/>
      <c r="L36" s="67"/>
      <c r="M36" s="68"/>
      <c r="N36" s="68"/>
      <c r="O36" s="68"/>
      <c r="P36" s="68"/>
      <c r="Q36" s="66"/>
      <c r="R36" s="67"/>
      <c r="S36" s="68"/>
      <c r="T36" s="68"/>
      <c r="U36" s="68"/>
      <c r="V36" s="68"/>
      <c r="W36" s="66"/>
      <c r="X36" s="64"/>
      <c r="Y36" s="65"/>
      <c r="Z36" s="65"/>
      <c r="AA36" s="65"/>
      <c r="AB36" s="65"/>
      <c r="AC36" s="66"/>
      <c r="AD36" s="67"/>
      <c r="AE36" s="68"/>
      <c r="AF36" s="68"/>
      <c r="AG36" s="68"/>
      <c r="AH36" s="68"/>
      <c r="AI36" s="66"/>
      <c r="AK36" s="4"/>
      <c r="AL36" s="4"/>
      <c r="AM36" s="4"/>
      <c r="AN36" s="4"/>
      <c r="AO36" s="4"/>
      <c r="AP36" s="4"/>
      <c r="AQ36" s="4"/>
      <c r="AR36" s="4"/>
      <c r="AS36" s="4"/>
      <c r="AT36" s="4"/>
      <c r="AU36" s="4"/>
      <c r="AV36" s="4"/>
      <c r="AW36" s="4"/>
      <c r="AX36" s="4"/>
      <c r="AY36" s="4"/>
      <c r="AZ36" s="4"/>
    </row>
    <row r="37" spans="1:93" ht="17.25" customHeight="1" x14ac:dyDescent="0.15">
      <c r="A37" s="98" t="s">
        <v>63</v>
      </c>
      <c r="B37" s="91" t="s">
        <v>98</v>
      </c>
      <c r="C37" s="91"/>
      <c r="D37" s="91"/>
      <c r="E37" s="92"/>
      <c r="F37" s="71" t="str">
        <f>IF(F33-F35=0,"",F33-F35)</f>
        <v/>
      </c>
      <c r="G37" s="72"/>
      <c r="H37" s="72"/>
      <c r="I37" s="72"/>
      <c r="J37" s="72"/>
      <c r="K37" s="93" t="s">
        <v>0</v>
      </c>
      <c r="L37" s="71" t="str">
        <f>IF(L33-L35=0,"",L33-L35)</f>
        <v/>
      </c>
      <c r="M37" s="72"/>
      <c r="N37" s="72"/>
      <c r="O37" s="72"/>
      <c r="P37" s="72"/>
      <c r="Q37" s="93" t="s">
        <v>0</v>
      </c>
      <c r="R37" s="71" t="str">
        <f>IF(R33-R35=0,"",R33-R35)</f>
        <v/>
      </c>
      <c r="S37" s="72"/>
      <c r="T37" s="72"/>
      <c r="U37" s="72"/>
      <c r="V37" s="72"/>
      <c r="W37" s="93" t="s">
        <v>0</v>
      </c>
      <c r="X37" s="71" t="str">
        <f>IF(X33-X35=0,"",X33-X35)</f>
        <v/>
      </c>
      <c r="Y37" s="72"/>
      <c r="Z37" s="72"/>
      <c r="AA37" s="72"/>
      <c r="AB37" s="72"/>
      <c r="AC37" s="93" t="s">
        <v>0</v>
      </c>
      <c r="AD37" s="71" t="str">
        <f>IF(AD33-AD35=0,"",AD33-AD35)</f>
        <v/>
      </c>
      <c r="AE37" s="72"/>
      <c r="AF37" s="72"/>
      <c r="AG37" s="72"/>
      <c r="AH37" s="72"/>
      <c r="AI37" s="66" t="s">
        <v>0</v>
      </c>
    </row>
    <row r="38" spans="1:93" ht="17.25" customHeight="1" x14ac:dyDescent="0.15">
      <c r="A38" s="99"/>
      <c r="B38" s="92"/>
      <c r="C38" s="92"/>
      <c r="D38" s="92"/>
      <c r="E38" s="92"/>
      <c r="F38" s="73"/>
      <c r="G38" s="74"/>
      <c r="H38" s="74"/>
      <c r="I38" s="74"/>
      <c r="J38" s="74"/>
      <c r="K38" s="93"/>
      <c r="L38" s="73"/>
      <c r="M38" s="74"/>
      <c r="N38" s="74"/>
      <c r="O38" s="74"/>
      <c r="P38" s="74"/>
      <c r="Q38" s="93"/>
      <c r="R38" s="73"/>
      <c r="S38" s="74"/>
      <c r="T38" s="74"/>
      <c r="U38" s="74"/>
      <c r="V38" s="74"/>
      <c r="W38" s="93"/>
      <c r="X38" s="73"/>
      <c r="Y38" s="74"/>
      <c r="Z38" s="74"/>
      <c r="AA38" s="74"/>
      <c r="AB38" s="74"/>
      <c r="AC38" s="93"/>
      <c r="AD38" s="73"/>
      <c r="AE38" s="74"/>
      <c r="AF38" s="74"/>
      <c r="AG38" s="74"/>
      <c r="AH38" s="74"/>
      <c r="AI38" s="66"/>
    </row>
    <row r="39" spans="1:93" ht="17.25" customHeight="1" x14ac:dyDescent="0.15">
      <c r="B39" s="86" t="s">
        <v>66</v>
      </c>
      <c r="C39" s="86"/>
      <c r="D39" s="86"/>
      <c r="E39" s="87"/>
      <c r="F39" s="56" t="str">
        <f>IF(F37="","",ROUNDDOWN((1-(F18/F37)),3))</f>
        <v/>
      </c>
      <c r="G39" s="57"/>
      <c r="H39" s="57"/>
      <c r="I39" s="57"/>
      <c r="J39" s="57"/>
      <c r="K39" s="58"/>
      <c r="L39" s="56" t="str">
        <f>IF(L37="","",ROUNDDOWN((1-(L18/L37)),3))</f>
        <v/>
      </c>
      <c r="M39" s="57"/>
      <c r="N39" s="57"/>
      <c r="O39" s="57"/>
      <c r="P39" s="57"/>
      <c r="Q39" s="58"/>
      <c r="R39" s="56" t="str">
        <f>IF(R37="","",ROUNDDOWN((1-(R18/R37)),3))</f>
        <v/>
      </c>
      <c r="S39" s="57"/>
      <c r="T39" s="57"/>
      <c r="U39" s="57"/>
      <c r="V39" s="57"/>
      <c r="W39" s="58"/>
      <c r="X39" s="56" t="str">
        <f>IF(X37="","",ROUNDDOWN((1-(X18/X37)),3))</f>
        <v/>
      </c>
      <c r="Y39" s="57"/>
      <c r="Z39" s="57"/>
      <c r="AA39" s="57"/>
      <c r="AB39" s="57"/>
      <c r="AC39" s="58"/>
      <c r="AD39" s="56" t="str">
        <f>IF(AD37="","",ROUNDDOWN((1-(AD18/AD37)),3))</f>
        <v/>
      </c>
      <c r="AE39" s="57"/>
      <c r="AF39" s="57"/>
      <c r="AG39" s="57"/>
      <c r="AH39" s="57"/>
      <c r="AI39" s="58"/>
    </row>
    <row r="40" spans="1:93" ht="17.25" customHeight="1" x14ac:dyDescent="0.15">
      <c r="B40" s="87"/>
      <c r="C40" s="87"/>
      <c r="D40" s="87"/>
      <c r="E40" s="87"/>
      <c r="F40" s="59"/>
      <c r="G40" s="60"/>
      <c r="H40" s="60"/>
      <c r="I40" s="60"/>
      <c r="J40" s="60"/>
      <c r="K40" s="61"/>
      <c r="L40" s="59"/>
      <c r="M40" s="60"/>
      <c r="N40" s="60"/>
      <c r="O40" s="60"/>
      <c r="P40" s="60"/>
      <c r="Q40" s="61"/>
      <c r="R40" s="59"/>
      <c r="S40" s="60"/>
      <c r="T40" s="60"/>
      <c r="U40" s="60"/>
      <c r="V40" s="60"/>
      <c r="W40" s="61"/>
      <c r="X40" s="59"/>
      <c r="Y40" s="60"/>
      <c r="Z40" s="60"/>
      <c r="AA40" s="60"/>
      <c r="AB40" s="60"/>
      <c r="AC40" s="61"/>
      <c r="AD40" s="59"/>
      <c r="AE40" s="60"/>
      <c r="AF40" s="60"/>
      <c r="AG40" s="60"/>
      <c r="AH40" s="60"/>
      <c r="AI40" s="61"/>
    </row>
    <row r="41" spans="1:93" ht="15" customHeight="1" x14ac:dyDescent="0.15"/>
    <row r="42" spans="1:93" ht="17.25" customHeight="1" x14ac:dyDescent="0.15">
      <c r="B42" s="90" t="s">
        <v>84</v>
      </c>
      <c r="C42" s="90"/>
      <c r="D42" s="90"/>
      <c r="E42" s="90"/>
      <c r="F42" s="69" t="s">
        <v>22</v>
      </c>
      <c r="G42" s="70"/>
      <c r="H42" s="70"/>
      <c r="I42" s="70"/>
      <c r="J42" s="70"/>
      <c r="K42" s="70"/>
      <c r="L42" s="69" t="s">
        <v>23</v>
      </c>
      <c r="M42" s="70"/>
      <c r="N42" s="70"/>
      <c r="O42" s="70"/>
      <c r="P42" s="70"/>
      <c r="Q42" s="70"/>
      <c r="R42" s="69" t="s">
        <v>24</v>
      </c>
      <c r="S42" s="70"/>
      <c r="T42" s="70"/>
      <c r="U42" s="70"/>
      <c r="V42" s="70"/>
      <c r="W42" s="70"/>
      <c r="X42" s="69" t="s">
        <v>25</v>
      </c>
      <c r="Y42" s="70"/>
      <c r="Z42" s="70"/>
      <c r="AA42" s="70"/>
      <c r="AB42" s="70"/>
      <c r="AC42" s="70"/>
      <c r="AD42" s="69" t="s">
        <v>26</v>
      </c>
      <c r="AE42" s="70"/>
      <c r="AF42" s="70"/>
      <c r="AG42" s="70"/>
      <c r="AH42" s="70"/>
      <c r="AI42" s="70"/>
    </row>
    <row r="43" spans="1:93" ht="17.25" customHeight="1" x14ac:dyDescent="0.15">
      <c r="A43" s="98" t="s">
        <v>64</v>
      </c>
      <c r="B43" s="89" t="s">
        <v>1</v>
      </c>
      <c r="C43" s="89"/>
      <c r="D43" s="89"/>
      <c r="E43" s="90"/>
      <c r="F43" s="117"/>
      <c r="G43" s="118"/>
      <c r="H43" s="118"/>
      <c r="I43" s="118"/>
      <c r="J43" s="118"/>
      <c r="K43" s="66" t="s">
        <v>0</v>
      </c>
      <c r="L43" s="67"/>
      <c r="M43" s="68"/>
      <c r="N43" s="68"/>
      <c r="O43" s="68"/>
      <c r="P43" s="68"/>
      <c r="Q43" s="66" t="s">
        <v>0</v>
      </c>
      <c r="R43" s="67"/>
      <c r="S43" s="68"/>
      <c r="T43" s="68"/>
      <c r="U43" s="68"/>
      <c r="V43" s="68"/>
      <c r="W43" s="66" t="s">
        <v>0</v>
      </c>
      <c r="X43" s="67"/>
      <c r="Y43" s="68"/>
      <c r="Z43" s="68"/>
      <c r="AA43" s="68"/>
      <c r="AB43" s="68"/>
      <c r="AC43" s="66" t="s">
        <v>0</v>
      </c>
      <c r="AD43" s="67"/>
      <c r="AE43" s="68"/>
      <c r="AF43" s="68"/>
      <c r="AG43" s="68"/>
      <c r="AH43" s="68"/>
      <c r="AI43" s="66" t="s">
        <v>0</v>
      </c>
    </row>
    <row r="44" spans="1:93" ht="17.25" customHeight="1" x14ac:dyDescent="0.15">
      <c r="A44" s="99"/>
      <c r="B44" s="90"/>
      <c r="C44" s="90"/>
      <c r="D44" s="90"/>
      <c r="E44" s="90"/>
      <c r="F44" s="117"/>
      <c r="G44" s="118"/>
      <c r="H44" s="118"/>
      <c r="I44" s="118"/>
      <c r="J44" s="118"/>
      <c r="K44" s="66"/>
      <c r="L44" s="67"/>
      <c r="M44" s="68"/>
      <c r="N44" s="68"/>
      <c r="O44" s="68"/>
      <c r="P44" s="68"/>
      <c r="Q44" s="66"/>
      <c r="R44" s="67"/>
      <c r="S44" s="68"/>
      <c r="T44" s="68"/>
      <c r="U44" s="68"/>
      <c r="V44" s="68"/>
      <c r="W44" s="66"/>
      <c r="X44" s="67"/>
      <c r="Y44" s="68"/>
      <c r="Z44" s="68"/>
      <c r="AA44" s="68"/>
      <c r="AB44" s="68"/>
      <c r="AC44" s="66"/>
      <c r="AD44" s="67"/>
      <c r="AE44" s="68"/>
      <c r="AF44" s="68"/>
      <c r="AG44" s="68"/>
      <c r="AH44" s="68"/>
      <c r="AI44" s="66"/>
    </row>
    <row r="45" spans="1:93" ht="17.25" customHeight="1" x14ac:dyDescent="0.15">
      <c r="B45" s="86" t="s">
        <v>67</v>
      </c>
      <c r="C45" s="86"/>
      <c r="D45" s="86"/>
      <c r="E45" s="87"/>
      <c r="F45" s="56" t="str">
        <f>IF(F43="","",ROUNDDOWN((1-(F18/F43)),3))</f>
        <v/>
      </c>
      <c r="G45" s="57"/>
      <c r="H45" s="57"/>
      <c r="I45" s="57"/>
      <c r="J45" s="57"/>
      <c r="K45" s="58"/>
      <c r="L45" s="56" t="str">
        <f>IF(L43="","",ROUNDDOWN((1-(L18/L43)),3))</f>
        <v/>
      </c>
      <c r="M45" s="57"/>
      <c r="N45" s="57"/>
      <c r="O45" s="57"/>
      <c r="P45" s="57"/>
      <c r="Q45" s="58"/>
      <c r="R45" s="56" t="str">
        <f>IF(R43="","",ROUNDDOWN((1-(R18/R43)),3))</f>
        <v/>
      </c>
      <c r="S45" s="57"/>
      <c r="T45" s="57"/>
      <c r="U45" s="57"/>
      <c r="V45" s="57"/>
      <c r="W45" s="58"/>
      <c r="X45" s="56" t="str">
        <f>IF(X43="","",ROUNDDOWN((1-(X18/X43)),3))</f>
        <v/>
      </c>
      <c r="Y45" s="57"/>
      <c r="Z45" s="57"/>
      <c r="AA45" s="57"/>
      <c r="AB45" s="57"/>
      <c r="AC45" s="58"/>
      <c r="AD45" s="56" t="str">
        <f>IF(AD43="","",ROUNDDOWN((1-(AD18/AD43)),3))</f>
        <v/>
      </c>
      <c r="AE45" s="57"/>
      <c r="AF45" s="57"/>
      <c r="AG45" s="57"/>
      <c r="AH45" s="57"/>
      <c r="AI45" s="58"/>
    </row>
    <row r="46" spans="1:93" ht="17.25" customHeight="1" x14ac:dyDescent="0.15">
      <c r="B46" s="87"/>
      <c r="C46" s="87"/>
      <c r="D46" s="87"/>
      <c r="E46" s="87"/>
      <c r="F46" s="59"/>
      <c r="G46" s="60"/>
      <c r="H46" s="60"/>
      <c r="I46" s="60"/>
      <c r="J46" s="60"/>
      <c r="K46" s="61"/>
      <c r="L46" s="59"/>
      <c r="M46" s="60"/>
      <c r="N46" s="60"/>
      <c r="O46" s="60"/>
      <c r="P46" s="60"/>
      <c r="Q46" s="61"/>
      <c r="R46" s="59"/>
      <c r="S46" s="60"/>
      <c r="T46" s="60"/>
      <c r="U46" s="60"/>
      <c r="V46" s="60"/>
      <c r="W46" s="61"/>
      <c r="X46" s="59"/>
      <c r="Y46" s="60"/>
      <c r="Z46" s="60"/>
      <c r="AA46" s="60"/>
      <c r="AB46" s="60"/>
      <c r="AC46" s="61"/>
      <c r="AD46" s="59"/>
      <c r="AE46" s="60"/>
      <c r="AF46" s="60"/>
      <c r="AG46" s="60"/>
      <c r="AH46" s="60"/>
      <c r="AI46" s="61"/>
    </row>
    <row r="47" spans="1:93" ht="15" customHeight="1" x14ac:dyDescent="0.15"/>
    <row r="48" spans="1:93" ht="17.25" customHeight="1" x14ac:dyDescent="0.15">
      <c r="A48" s="26" t="s">
        <v>56</v>
      </c>
    </row>
    <row r="49" spans="1:35" ht="18" customHeight="1" x14ac:dyDescent="0.15">
      <c r="B49" s="103" t="s">
        <v>57</v>
      </c>
      <c r="C49" s="103"/>
      <c r="D49" s="104"/>
      <c r="E49" s="104"/>
      <c r="F49" s="105"/>
      <c r="G49" s="105"/>
      <c r="H49" s="106" t="s">
        <v>78</v>
      </c>
      <c r="I49" s="105"/>
      <c r="J49" s="105"/>
      <c r="K49" s="105"/>
      <c r="L49" s="105"/>
      <c r="M49" s="105"/>
      <c r="N49" s="105"/>
      <c r="O49" s="105"/>
      <c r="P49" s="106" t="s">
        <v>58</v>
      </c>
      <c r="Q49" s="105"/>
      <c r="R49" s="105"/>
      <c r="S49" s="105"/>
      <c r="T49" s="105"/>
      <c r="U49" s="105"/>
      <c r="V49" s="105"/>
      <c r="W49" s="105"/>
      <c r="X49" s="106" t="s">
        <v>59</v>
      </c>
      <c r="Y49" s="105"/>
      <c r="Z49" s="105"/>
      <c r="AA49" s="105"/>
      <c r="AB49" s="105"/>
      <c r="AC49" s="105"/>
      <c r="AD49" s="82"/>
      <c r="AE49" s="83"/>
      <c r="AF49" s="83"/>
      <c r="AG49" s="83"/>
      <c r="AH49" s="83"/>
      <c r="AI49" s="83"/>
    </row>
    <row r="50" spans="1:35" ht="24.75" customHeight="1" x14ac:dyDescent="0.15">
      <c r="B50" s="106" t="s">
        <v>55</v>
      </c>
      <c r="C50" s="106"/>
      <c r="D50" s="105"/>
      <c r="E50" s="105"/>
      <c r="F50" s="83"/>
      <c r="G50" s="83"/>
      <c r="H50" s="75" t="s">
        <v>101</v>
      </c>
      <c r="I50" s="76"/>
      <c r="J50" s="76"/>
      <c r="K50" s="76"/>
      <c r="L50" s="76"/>
      <c r="M50" s="76"/>
      <c r="N50" s="77"/>
      <c r="O50" s="77"/>
      <c r="P50" s="75" t="s">
        <v>102</v>
      </c>
      <c r="Q50" s="76"/>
      <c r="R50" s="76"/>
      <c r="S50" s="76"/>
      <c r="T50" s="76"/>
      <c r="U50" s="76"/>
      <c r="V50" s="77"/>
      <c r="W50" s="77"/>
      <c r="X50" s="112" t="s">
        <v>60</v>
      </c>
      <c r="Y50" s="113"/>
      <c r="Z50" s="113"/>
      <c r="AA50" s="113"/>
      <c r="AB50" s="113"/>
      <c r="AC50" s="113"/>
      <c r="AD50" s="108" t="s">
        <v>53</v>
      </c>
      <c r="AE50" s="109"/>
      <c r="AF50" s="109"/>
      <c r="AG50" s="109"/>
      <c r="AH50" s="109"/>
      <c r="AI50" s="109"/>
    </row>
    <row r="51" spans="1:35" ht="19.5" customHeight="1" x14ac:dyDescent="0.15">
      <c r="B51" s="105"/>
      <c r="C51" s="105"/>
      <c r="D51" s="105"/>
      <c r="E51" s="105"/>
      <c r="F51" s="83"/>
      <c r="G51" s="83"/>
      <c r="H51" s="78" t="e">
        <f>INDEX(AL21:AZ21,MATCH(MAX(AL25:AZ25),AL25:AZ25,0))</f>
        <v>#N/A</v>
      </c>
      <c r="I51" s="79"/>
      <c r="J51" s="79"/>
      <c r="K51" s="79"/>
      <c r="L51" s="79"/>
      <c r="M51" s="80"/>
      <c r="N51" s="81"/>
      <c r="O51" s="81"/>
      <c r="P51" s="78" t="e">
        <f>INDEX(AL23:AZ23,MATCH(MAX(AL25:AZ25),AL25:AZ25,0))</f>
        <v>#N/A</v>
      </c>
      <c r="Q51" s="79"/>
      <c r="R51" s="79"/>
      <c r="S51" s="79"/>
      <c r="T51" s="79"/>
      <c r="U51" s="80"/>
      <c r="V51" s="81"/>
      <c r="W51" s="81"/>
      <c r="X51" s="113"/>
      <c r="Y51" s="113"/>
      <c r="Z51" s="113"/>
      <c r="AA51" s="113"/>
      <c r="AB51" s="113"/>
      <c r="AC51" s="113"/>
      <c r="AD51" s="109"/>
      <c r="AE51" s="109"/>
      <c r="AF51" s="109"/>
      <c r="AG51" s="109"/>
      <c r="AH51" s="109"/>
      <c r="AI51" s="109"/>
    </row>
    <row r="52" spans="1:35" ht="17.25" customHeight="1" x14ac:dyDescent="0.15">
      <c r="B52" s="106" t="s">
        <v>54</v>
      </c>
      <c r="C52" s="106"/>
      <c r="D52" s="105"/>
      <c r="E52" s="105"/>
      <c r="F52" s="83"/>
      <c r="G52" s="83"/>
      <c r="H52" s="100" t="e">
        <f>INDEX(AL22:AZ22,MATCH(MAX(AL25:AZ25),AL25:AZ25,0))</f>
        <v>#N/A</v>
      </c>
      <c r="I52" s="100"/>
      <c r="J52" s="100"/>
      <c r="K52" s="100"/>
      <c r="L52" s="100"/>
      <c r="M52" s="101"/>
      <c r="N52" s="102"/>
      <c r="O52" s="110" t="s">
        <v>0</v>
      </c>
      <c r="P52" s="100" t="e">
        <f>INDEX(AL24:AZ24,MATCH(MAX(AL25:AZ25),AL25:AZ25,0))</f>
        <v>#N/A</v>
      </c>
      <c r="Q52" s="100"/>
      <c r="R52" s="100"/>
      <c r="S52" s="100"/>
      <c r="T52" s="100"/>
      <c r="U52" s="101"/>
      <c r="V52" s="102"/>
      <c r="W52" s="110" t="s">
        <v>0</v>
      </c>
      <c r="X52" s="114">
        <f>MAX(AL25:AZ25)</f>
        <v>0</v>
      </c>
      <c r="Y52" s="114"/>
      <c r="Z52" s="114"/>
      <c r="AA52" s="114"/>
      <c r="AB52" s="114"/>
      <c r="AC52" s="114"/>
      <c r="AD52" s="107" t="str">
        <f>IF(X52&gt;=0.3,"●",IF(X52&gt;=0.2,"〇","×"))</f>
        <v>×</v>
      </c>
      <c r="AE52" s="107"/>
      <c r="AF52" s="107"/>
      <c r="AG52" s="107"/>
      <c r="AH52" s="107"/>
      <c r="AI52" s="107"/>
    </row>
    <row r="53" spans="1:35" ht="17.25" customHeight="1" x14ac:dyDescent="0.15">
      <c r="B53" s="105"/>
      <c r="C53" s="105"/>
      <c r="D53" s="105"/>
      <c r="E53" s="105"/>
      <c r="F53" s="83"/>
      <c r="G53" s="83"/>
      <c r="H53" s="100"/>
      <c r="I53" s="100"/>
      <c r="J53" s="100"/>
      <c r="K53" s="100"/>
      <c r="L53" s="100"/>
      <c r="M53" s="101"/>
      <c r="N53" s="102"/>
      <c r="O53" s="111"/>
      <c r="P53" s="100"/>
      <c r="Q53" s="100"/>
      <c r="R53" s="100"/>
      <c r="S53" s="100"/>
      <c r="T53" s="100"/>
      <c r="U53" s="101"/>
      <c r="V53" s="102"/>
      <c r="W53" s="111"/>
      <c r="X53" s="114"/>
      <c r="Y53" s="114"/>
      <c r="Z53" s="114"/>
      <c r="AA53" s="114"/>
      <c r="AB53" s="114"/>
      <c r="AC53" s="114"/>
      <c r="AD53" s="107"/>
      <c r="AE53" s="107"/>
      <c r="AF53" s="107"/>
      <c r="AG53" s="107"/>
      <c r="AH53" s="107"/>
      <c r="AI53" s="107"/>
    </row>
    <row r="54" spans="1:35" ht="7.5" customHeight="1" x14ac:dyDescent="0.15"/>
    <row r="55" spans="1:35" s="20" customFormat="1" ht="25.5" customHeight="1" x14ac:dyDescent="0.15">
      <c r="A55" s="27" t="s">
        <v>105</v>
      </c>
      <c r="B55" s="36" t="s">
        <v>95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1:35" s="20" customFormat="1" ht="14.25" customHeight="1" x14ac:dyDescent="0.15">
      <c r="B56" s="42" t="s">
        <v>86</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s="20" customFormat="1" ht="14.25" customHeight="1" x14ac:dyDescent="0.15">
      <c r="B57" s="42" t="s">
        <v>85</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5" s="29" customFormat="1" ht="23.25" customHeight="1" x14ac:dyDescent="0.15">
      <c r="A58" s="38" t="s">
        <v>97</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row>
    <row r="59" spans="1:35" s="29" customFormat="1" ht="12" customHeight="1" x14ac:dyDescent="0.15">
      <c r="A59" s="38"/>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row>
    <row r="60" spans="1:35" s="31" customFormat="1" ht="32.25" customHeight="1" x14ac:dyDescent="0.15">
      <c r="A60" s="39" t="s">
        <v>92</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61" spans="1:35" s="31" customFormat="1" ht="180" customHeight="1" x14ac:dyDescent="0.15">
      <c r="A61" s="39" t="s">
        <v>104</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row>
    <row r="62" spans="1:35" s="31" customFormat="1" ht="180.75" customHeight="1" x14ac:dyDescent="0.15">
      <c r="A62" s="39" t="s">
        <v>109</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row>
    <row r="63" spans="1:35" s="31" customFormat="1" ht="78" customHeight="1" x14ac:dyDescent="0.15">
      <c r="A63" s="39" t="s">
        <v>103</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row>
    <row r="64" spans="1:35" s="31" customFormat="1" ht="66.75" customHeight="1" x14ac:dyDescent="0.15">
      <c r="A64" s="39" t="s">
        <v>89</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row>
    <row r="65" spans="1:35" s="31" customFormat="1" ht="54.75" customHeight="1" x14ac:dyDescent="0.15">
      <c r="A65" s="39" t="s">
        <v>90</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row>
    <row r="66" spans="1:35" s="31" customFormat="1" ht="60.75" customHeight="1" x14ac:dyDescent="0.15">
      <c r="A66" s="39" t="s">
        <v>94</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row>
    <row r="67" spans="1:35" s="28" customFormat="1" ht="105" customHeight="1" x14ac:dyDescent="0.15">
      <c r="A67" s="39" t="s">
        <v>108</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row>
    <row r="68" spans="1:35" s="28" customFormat="1" ht="84" customHeight="1" x14ac:dyDescent="0.15">
      <c r="A68" s="39" t="s">
        <v>93</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row>
    <row r="69" spans="1:35" s="31" customFormat="1" ht="79.5" customHeight="1" x14ac:dyDescent="0.15">
      <c r="A69" s="39" t="s">
        <v>106</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row>
    <row r="70" spans="1:35" s="31" customFormat="1" ht="23.25" customHeight="1" x14ac:dyDescent="0.15"/>
    <row r="71" spans="1:35" s="31" customFormat="1" ht="23.25" customHeight="1" x14ac:dyDescent="0.15"/>
    <row r="72" spans="1:35" s="31" customFormat="1" ht="54.75" customHeight="1" x14ac:dyDescent="0.15">
      <c r="A72" s="30"/>
    </row>
    <row r="73" spans="1:35" s="31" customFormat="1" ht="54.75" customHeight="1" x14ac:dyDescent="0.15">
      <c r="A73" s="30"/>
    </row>
    <row r="74" spans="1:35" s="31" customFormat="1" ht="23.25" customHeight="1" x14ac:dyDescent="0.15"/>
    <row r="75" spans="1:35" s="31" customFormat="1" ht="23.25" customHeight="1" x14ac:dyDescent="0.15"/>
    <row r="77" spans="1:35" s="29" customFormat="1" ht="23.25" customHeight="1" x14ac:dyDescent="0.1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row>
    <row r="78" spans="1:35" s="29" customFormat="1" ht="23.25" customHeight="1" x14ac:dyDescent="0.1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row>
    <row r="79" spans="1:35" s="29" customFormat="1" ht="23.25" customHeight="1" x14ac:dyDescent="0.1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row>
    <row r="80" spans="1:35" s="29" customFormat="1" ht="23.25" customHeight="1" x14ac:dyDescent="0.1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s="29" customFormat="1" ht="23.25" customHeight="1" x14ac:dyDescent="0.1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row>
    <row r="82" spans="1:35" s="29" customFormat="1" ht="23.25" customHeight="1" x14ac:dyDescent="0.1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row>
    <row r="83" spans="1:35" s="29" customFormat="1" ht="23.25" customHeight="1" x14ac:dyDescent="0.1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row r="84" spans="1:35" s="29" customFormat="1" ht="23.25" customHeight="1" x14ac:dyDescent="0.1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row>
    <row r="85" spans="1:35" s="29" customFormat="1" ht="23.25" customHeight="1" x14ac:dyDescent="0.1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row>
    <row r="86" spans="1:35" s="29" customFormat="1" ht="23.25" customHeight="1" x14ac:dyDescent="0.1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row>
    <row r="87" spans="1:35" s="29" customFormat="1" ht="23.25" customHeight="1" x14ac:dyDescent="0.1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row>
    <row r="88" spans="1:35" s="29" customFormat="1" ht="23.25" customHeight="1" x14ac:dyDescent="0.1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row>
    <row r="89" spans="1:35" s="29" customFormat="1" ht="23.25" customHeight="1" x14ac:dyDescent="0.1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row>
    <row r="90" spans="1:35" s="29" customFormat="1" ht="23.25" customHeight="1" x14ac:dyDescent="0.1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row>
    <row r="91" spans="1:35" s="29" customFormat="1" ht="23.25" customHeight="1" x14ac:dyDescent="0.1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row>
    <row r="92" spans="1:35" s="29" customFormat="1" ht="23.25" customHeight="1" x14ac:dyDescent="0.1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row>
    <row r="93" spans="1:35" s="29" customFormat="1" ht="23.25" customHeight="1" x14ac:dyDescent="0.1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row>
    <row r="94" spans="1:35" s="29" customFormat="1" ht="23.25" customHeight="1" x14ac:dyDescent="0.1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row>
    <row r="95" spans="1:35" s="29" customFormat="1" ht="23.25" customHeight="1" x14ac:dyDescent="0.1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row>
    <row r="96" spans="1:35" s="29" customFormat="1" ht="23.25" customHeight="1" x14ac:dyDescent="0.1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row>
    <row r="97" spans="1:35" s="29" customFormat="1" ht="23.25" customHeight="1" x14ac:dyDescent="0.1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row>
    <row r="98" spans="1:35" s="29" customFormat="1" ht="23.25" customHeight="1" x14ac:dyDescent="0.1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row>
    <row r="99" spans="1:35" s="29" customFormat="1" ht="23.25" customHeight="1"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row>
    <row r="100" spans="1:35" ht="17.25" customHeight="1"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row>
    <row r="101" spans="1:35" ht="17.25" customHeight="1"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row>
    <row r="102" spans="1:35" ht="17.25" customHeight="1"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35" ht="17.25" customHeight="1"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row>
    <row r="104" spans="1:35" ht="17.25" customHeight="1" x14ac:dyDescent="0.1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row>
    <row r="105" spans="1:35" ht="17.25" customHeight="1" x14ac:dyDescent="0.1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row>
    <row r="106" spans="1:35" ht="17.25" customHeight="1" x14ac:dyDescent="0.1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row>
    <row r="107" spans="1:35" ht="17.25" customHeight="1" x14ac:dyDescent="0.1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row>
    <row r="108" spans="1:35" ht="17.25" customHeight="1" x14ac:dyDescent="0.1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row>
    <row r="109" spans="1:35" ht="17.25" customHeight="1" x14ac:dyDescent="0.1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row>
    <row r="110" spans="1:35" ht="17.25" customHeight="1" x14ac:dyDescent="0.1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row>
    <row r="111" spans="1:35" ht="17.25" customHeight="1" x14ac:dyDescent="0.1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row>
    <row r="112" spans="1:35" ht="17.25" customHeight="1" x14ac:dyDescent="0.1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row>
    <row r="113" spans="1:35" ht="17.25" customHeight="1" x14ac:dyDescent="0.1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row>
    <row r="114" spans="1:35" ht="17.25" customHeight="1"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row>
    <row r="115" spans="1:35" ht="17.25" customHeight="1" x14ac:dyDescent="0.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row>
    <row r="116" spans="1:35" ht="17.25" customHeight="1" x14ac:dyDescent="0.1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row>
    <row r="117" spans="1:35" ht="17.25" customHeight="1" x14ac:dyDescent="0.1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row>
    <row r="118" spans="1:35" ht="17.25" customHeight="1" x14ac:dyDescent="0.1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row>
    <row r="119" spans="1:35" ht="17.25" customHeight="1" x14ac:dyDescent="0.1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row>
    <row r="120" spans="1:35" ht="17.25" customHeight="1" x14ac:dyDescent="0.1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row>
    <row r="121" spans="1:35" ht="17.25" customHeight="1" x14ac:dyDescent="0.1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row>
    <row r="122" spans="1:35" ht="17.25" customHeight="1" x14ac:dyDescent="0.1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row>
    <row r="123" spans="1:35" ht="17.25" customHeight="1" x14ac:dyDescent="0.1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row>
    <row r="124" spans="1:35" ht="17.25" customHeight="1" x14ac:dyDescent="0.1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35" ht="17.25" customHeight="1" x14ac:dyDescent="0.1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row>
  </sheetData>
  <sheetProtection sheet="1" objects="1" scenarios="1"/>
  <mergeCells count="207">
    <mergeCell ref="B13:E13"/>
    <mergeCell ref="F13:K13"/>
    <mergeCell ref="L13:Q13"/>
    <mergeCell ref="R13:W13"/>
    <mergeCell ref="X13:AC13"/>
    <mergeCell ref="AD13:AI13"/>
    <mergeCell ref="AD14:AH15"/>
    <mergeCell ref="AI14:AI15"/>
    <mergeCell ref="B16:E17"/>
    <mergeCell ref="F16:J17"/>
    <mergeCell ref="K16:K17"/>
    <mergeCell ref="L16:P17"/>
    <mergeCell ref="Q16:Q17"/>
    <mergeCell ref="B14:E15"/>
    <mergeCell ref="F14:J15"/>
    <mergeCell ref="K14:K15"/>
    <mergeCell ref="L14:P15"/>
    <mergeCell ref="Q14:Q15"/>
    <mergeCell ref="R14:V15"/>
    <mergeCell ref="AI18:AI19"/>
    <mergeCell ref="B18:E19"/>
    <mergeCell ref="F18:J19"/>
    <mergeCell ref="K18:K19"/>
    <mergeCell ref="L18:P19"/>
    <mergeCell ref="Q18:Q19"/>
    <mergeCell ref="R18:V19"/>
    <mergeCell ref="R16:V17"/>
    <mergeCell ref="W16:W17"/>
    <mergeCell ref="X16:AB17"/>
    <mergeCell ref="AC16:AC17"/>
    <mergeCell ref="AD16:AH17"/>
    <mergeCell ref="AI16:AI17"/>
    <mergeCell ref="A14:A15"/>
    <mergeCell ref="B22:E22"/>
    <mergeCell ref="F22:K22"/>
    <mergeCell ref="L22:Q22"/>
    <mergeCell ref="R22:W22"/>
    <mergeCell ref="X22:AC22"/>
    <mergeCell ref="W18:W19"/>
    <mergeCell ref="X18:AB19"/>
    <mergeCell ref="AC18:AC19"/>
    <mergeCell ref="W14:W15"/>
    <mergeCell ref="X14:AB15"/>
    <mergeCell ref="AC14:AC15"/>
    <mergeCell ref="A23:A24"/>
    <mergeCell ref="B23:E24"/>
    <mergeCell ref="F23:J24"/>
    <mergeCell ref="K23:K24"/>
    <mergeCell ref="L23:P24"/>
    <mergeCell ref="Q23:Q24"/>
    <mergeCell ref="R23:V24"/>
    <mergeCell ref="W23:W24"/>
    <mergeCell ref="X23:AB24"/>
    <mergeCell ref="B29:E30"/>
    <mergeCell ref="X25:AB26"/>
    <mergeCell ref="AC25:AC26"/>
    <mergeCell ref="AD25:AH26"/>
    <mergeCell ref="AI25:AI26"/>
    <mergeCell ref="B27:E28"/>
    <mergeCell ref="F27:J28"/>
    <mergeCell ref="K27:K28"/>
    <mergeCell ref="L27:P28"/>
    <mergeCell ref="Q27:Q28"/>
    <mergeCell ref="R27:V28"/>
    <mergeCell ref="X29:AC30"/>
    <mergeCell ref="AD29:AI30"/>
    <mergeCell ref="B25:E26"/>
    <mergeCell ref="F25:J26"/>
    <mergeCell ref="K25:K26"/>
    <mergeCell ref="L25:P26"/>
    <mergeCell ref="Q25:Q26"/>
    <mergeCell ref="R25:V26"/>
    <mergeCell ref="W25:W26"/>
    <mergeCell ref="W27:W28"/>
    <mergeCell ref="X27:AB28"/>
    <mergeCell ref="AC27:AC28"/>
    <mergeCell ref="AD27:AH28"/>
    <mergeCell ref="CD32:CI33"/>
    <mergeCell ref="CJ32:CO33"/>
    <mergeCell ref="B45:E46"/>
    <mergeCell ref="W43:W44"/>
    <mergeCell ref="X43:AB44"/>
    <mergeCell ref="AC43:AC44"/>
    <mergeCell ref="AD43:AH44"/>
    <mergeCell ref="AI43:AI44"/>
    <mergeCell ref="B43:E44"/>
    <mergeCell ref="F43:J44"/>
    <mergeCell ref="K43:K44"/>
    <mergeCell ref="L43:P44"/>
    <mergeCell ref="Q43:Q44"/>
    <mergeCell ref="R43:V44"/>
    <mergeCell ref="B42:E42"/>
    <mergeCell ref="F42:K42"/>
    <mergeCell ref="L42:Q42"/>
    <mergeCell ref="R42:W42"/>
    <mergeCell ref="X42:AC42"/>
    <mergeCell ref="AD42:AI42"/>
    <mergeCell ref="W37:W38"/>
    <mergeCell ref="X37:AB38"/>
    <mergeCell ref="AC37:AC38"/>
    <mergeCell ref="AD37:AH38"/>
    <mergeCell ref="BL32:BQ33"/>
    <mergeCell ref="BR32:BW33"/>
    <mergeCell ref="BX32:CC33"/>
    <mergeCell ref="AI37:AI38"/>
    <mergeCell ref="X35:AB36"/>
    <mergeCell ref="AC35:AC36"/>
    <mergeCell ref="AD35:AH36"/>
    <mergeCell ref="AI35:AI36"/>
    <mergeCell ref="W33:W34"/>
    <mergeCell ref="X33:AB34"/>
    <mergeCell ref="AC33:AC34"/>
    <mergeCell ref="AD33:AH34"/>
    <mergeCell ref="AI33:AI34"/>
    <mergeCell ref="X32:AC32"/>
    <mergeCell ref="AD32:AI32"/>
    <mergeCell ref="R32:W32"/>
    <mergeCell ref="R37:V38"/>
    <mergeCell ref="R35:V36"/>
    <mergeCell ref="W35:W36"/>
    <mergeCell ref="A2:AI2"/>
    <mergeCell ref="A18:A19"/>
    <mergeCell ref="A27:A28"/>
    <mergeCell ref="A37:A38"/>
    <mergeCell ref="A43:A44"/>
    <mergeCell ref="H52:N53"/>
    <mergeCell ref="B49:G49"/>
    <mergeCell ref="B50:G51"/>
    <mergeCell ref="B52:G53"/>
    <mergeCell ref="P50:W50"/>
    <mergeCell ref="P51:W51"/>
    <mergeCell ref="P52:V53"/>
    <mergeCell ref="P49:W49"/>
    <mergeCell ref="X49:AC49"/>
    <mergeCell ref="H49:O49"/>
    <mergeCell ref="AD52:AI53"/>
    <mergeCell ref="AD50:AI51"/>
    <mergeCell ref="O52:O53"/>
    <mergeCell ref="X50:AC51"/>
    <mergeCell ref="W52:W53"/>
    <mergeCell ref="X52:AC53"/>
    <mergeCell ref="L39:Q40"/>
    <mergeCell ref="R39:W40"/>
    <mergeCell ref="F39:K40"/>
    <mergeCell ref="H50:O50"/>
    <mergeCell ref="H51:O51"/>
    <mergeCell ref="AD49:AI49"/>
    <mergeCell ref="P7:AI8"/>
    <mergeCell ref="K9:AI9"/>
    <mergeCell ref="H10:S10"/>
    <mergeCell ref="X39:AC40"/>
    <mergeCell ref="B39:E40"/>
    <mergeCell ref="B3:Z3"/>
    <mergeCell ref="B33:E34"/>
    <mergeCell ref="F33:J34"/>
    <mergeCell ref="K33:K34"/>
    <mergeCell ref="L33:P34"/>
    <mergeCell ref="Q33:Q34"/>
    <mergeCell ref="R33:V34"/>
    <mergeCell ref="B32:E32"/>
    <mergeCell ref="F32:K32"/>
    <mergeCell ref="L32:Q32"/>
    <mergeCell ref="B37:E38"/>
    <mergeCell ref="F37:J38"/>
    <mergeCell ref="K37:K38"/>
    <mergeCell ref="L37:P38"/>
    <mergeCell ref="Q37:Q38"/>
    <mergeCell ref="B35:E36"/>
    <mergeCell ref="U4:AI5"/>
    <mergeCell ref="P4:T5"/>
    <mergeCell ref="K4:O5"/>
    <mergeCell ref="K7:O8"/>
    <mergeCell ref="K6:AI6"/>
    <mergeCell ref="F45:K46"/>
    <mergeCell ref="L45:Q46"/>
    <mergeCell ref="R45:W46"/>
    <mergeCell ref="X45:AC46"/>
    <mergeCell ref="AD45:AI46"/>
    <mergeCell ref="F29:K30"/>
    <mergeCell ref="L29:Q30"/>
    <mergeCell ref="R29:W30"/>
    <mergeCell ref="AD39:AI40"/>
    <mergeCell ref="F35:J36"/>
    <mergeCell ref="K35:K36"/>
    <mergeCell ref="L35:P36"/>
    <mergeCell ref="Q35:Q36"/>
    <mergeCell ref="AD22:AI22"/>
    <mergeCell ref="AC23:AC24"/>
    <mergeCell ref="AD23:AH24"/>
    <mergeCell ref="AI23:AI24"/>
    <mergeCell ref="AI27:AI28"/>
    <mergeCell ref="AD18:AH19"/>
    <mergeCell ref="B55:AI55"/>
    <mergeCell ref="A58:AI58"/>
    <mergeCell ref="A69:AI69"/>
    <mergeCell ref="A64:AI64"/>
    <mergeCell ref="A66:AI66"/>
    <mergeCell ref="A60:AI60"/>
    <mergeCell ref="A61:AI61"/>
    <mergeCell ref="B56:AI56"/>
    <mergeCell ref="B57:AI57"/>
    <mergeCell ref="A67:AI67"/>
    <mergeCell ref="A62:AI62"/>
    <mergeCell ref="A59:AI59"/>
    <mergeCell ref="A68:AI68"/>
    <mergeCell ref="A65:AI65"/>
    <mergeCell ref="A63:AI63"/>
  </mergeCells>
  <phoneticPr fontId="3"/>
  <dataValidations xWindow="297" yWindow="338" count="3">
    <dataValidation type="whole" operator="greaterThan" allowBlank="1" showInputMessage="1" showErrorMessage="1" sqref="AC14:AC17">
      <formula1>0</formula1>
    </dataValidation>
    <dataValidation type="whole" operator="greaterThanOrEqual" allowBlank="1" showInputMessage="1" showErrorMessage="1" error="0以上の整数を入力してください" sqref="F14:J17 L14:P17 R14:V17 X14:AB17 AD14:AH17 F23:J26 L23:P26 R23:V26 X23:AB26 AD23:AH26 F33:J36 L33:P36 R33:V36 X33:AB36 AD33:AH36 F43:J44 L43:P44 R43:V44 X43:AB44 AD43:AH44">
      <formula1>0</formula1>
    </dataValidation>
    <dataValidation type="whole" operator="greaterThan" allowBlank="1" showErrorMessage="1" error="１以上の整数を入力してください（値が「0」のときは空欄のまま）" sqref="F14:J17 L14:P17 R14:V17 X14:AB17 AD14:AH17 F23:J26 L23:P26 R23:V26 X23:AB26 AD23:AH26 F33:J36 L33:P36 R33:V36 X33:AB36 AD33:AH36 F43:J44 L43:P44 R43:V44 X43:AB44 AD43:AH44">
      <formula1>0</formula1>
    </dataValidation>
  </dataValidations>
  <pageMargins left="0.70866141732283472" right="0.31496062992125984" top="0.62992125984251968" bottom="0.55118110236220474"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06"/>
  <sheetViews>
    <sheetView view="pageBreakPreview" topLeftCell="A7" zoomScaleNormal="100" zoomScaleSheetLayoutView="100" workbookViewId="0">
      <selection activeCell="AL63" sqref="AL63"/>
    </sheetView>
  </sheetViews>
  <sheetFormatPr defaultColWidth="3.625" defaultRowHeight="17.25" customHeight="1" x14ac:dyDescent="0.15"/>
  <cols>
    <col min="1" max="1" width="4.5" style="1" customWidth="1"/>
    <col min="2" max="5" width="3.625" style="1"/>
    <col min="6" max="35" width="3" style="1" customWidth="1"/>
    <col min="36" max="36" width="3.625" style="1"/>
    <col min="37" max="55" width="12.75" style="1" customWidth="1"/>
    <col min="56" max="122" width="1.875" style="1" customWidth="1"/>
    <col min="123" max="124" width="2.5" style="1" customWidth="1"/>
    <col min="125" max="16384" width="3.625" style="1"/>
  </cols>
  <sheetData>
    <row r="1" spans="1:35" ht="17.25" customHeight="1" x14ac:dyDescent="0.15">
      <c r="A1" s="2" t="s">
        <v>68</v>
      </c>
    </row>
    <row r="2" spans="1:35" ht="21.75" customHeight="1" x14ac:dyDescent="0.15">
      <c r="A2" s="96" t="s">
        <v>80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5" s="21" customFormat="1" ht="21.75" customHeight="1" x14ac:dyDescent="0.15">
      <c r="B3" s="88" t="s">
        <v>69</v>
      </c>
      <c r="C3" s="88"/>
      <c r="D3" s="88"/>
      <c r="E3" s="88"/>
      <c r="F3" s="88"/>
      <c r="G3" s="88"/>
      <c r="H3" s="88"/>
      <c r="I3" s="88"/>
      <c r="J3" s="88"/>
      <c r="K3" s="88"/>
      <c r="L3" s="88"/>
      <c r="M3" s="88"/>
      <c r="N3" s="88"/>
      <c r="O3" s="88"/>
      <c r="P3" s="88"/>
      <c r="Q3" s="88"/>
      <c r="R3" s="88"/>
      <c r="S3" s="88"/>
      <c r="T3" s="88"/>
      <c r="U3" s="88"/>
      <c r="V3" s="88"/>
      <c r="W3" s="88"/>
      <c r="X3" s="88"/>
      <c r="Y3" s="88"/>
      <c r="Z3" s="88"/>
    </row>
    <row r="4" spans="1:35" ht="15" customHeight="1" x14ac:dyDescent="0.15">
      <c r="K4" s="51" t="s">
        <v>72</v>
      </c>
      <c r="L4" s="52"/>
      <c r="M4" s="52"/>
      <c r="N4" s="52"/>
      <c r="O4" s="52"/>
      <c r="P4" s="48" t="s">
        <v>70</v>
      </c>
      <c r="Q4" s="49"/>
      <c r="R4" s="49"/>
      <c r="S4" s="49"/>
      <c r="T4" s="49"/>
      <c r="U4" s="45"/>
      <c r="V4" s="46"/>
      <c r="W4" s="46"/>
      <c r="X4" s="46"/>
      <c r="Y4" s="46"/>
      <c r="Z4" s="46"/>
      <c r="AA4" s="46"/>
      <c r="AB4" s="46"/>
      <c r="AC4" s="46"/>
      <c r="AD4" s="46"/>
      <c r="AE4" s="46"/>
      <c r="AF4" s="46"/>
      <c r="AG4" s="46"/>
      <c r="AH4" s="46"/>
      <c r="AI4" s="46"/>
    </row>
    <row r="5" spans="1:35" ht="15" customHeight="1" x14ac:dyDescent="0.15">
      <c r="K5" s="53"/>
      <c r="L5" s="53"/>
      <c r="M5" s="53"/>
      <c r="N5" s="53"/>
      <c r="O5" s="53"/>
      <c r="P5" s="50"/>
      <c r="Q5" s="50"/>
      <c r="R5" s="50"/>
      <c r="S5" s="50"/>
      <c r="T5" s="50"/>
      <c r="U5" s="47"/>
      <c r="V5" s="47"/>
      <c r="W5" s="47"/>
      <c r="X5" s="47"/>
      <c r="Y5" s="47"/>
      <c r="Z5" s="47"/>
      <c r="AA5" s="47"/>
      <c r="AB5" s="47"/>
      <c r="AC5" s="47"/>
      <c r="AD5" s="47"/>
      <c r="AE5" s="47"/>
      <c r="AF5" s="47"/>
      <c r="AG5" s="47"/>
      <c r="AH5" s="47"/>
      <c r="AI5" s="47"/>
    </row>
    <row r="6" spans="1:35" ht="17.25" customHeight="1" x14ac:dyDescent="0.15">
      <c r="K6" s="54" t="s">
        <v>73</v>
      </c>
      <c r="L6" s="55"/>
      <c r="M6" s="55"/>
      <c r="N6" s="55"/>
      <c r="O6" s="55"/>
      <c r="P6" s="55"/>
      <c r="Q6" s="55"/>
      <c r="R6" s="55"/>
      <c r="S6" s="55"/>
      <c r="T6" s="55"/>
      <c r="U6" s="55"/>
      <c r="V6" s="55"/>
      <c r="W6" s="55"/>
      <c r="X6" s="55"/>
      <c r="Y6" s="55"/>
      <c r="Z6" s="55"/>
      <c r="AA6" s="55"/>
      <c r="AB6" s="55"/>
      <c r="AC6" s="55"/>
      <c r="AD6" s="55"/>
      <c r="AE6" s="55"/>
      <c r="AF6" s="55"/>
      <c r="AG6" s="55"/>
      <c r="AH6" s="55"/>
      <c r="AI6" s="55"/>
    </row>
    <row r="7" spans="1:35" ht="15" customHeight="1" x14ac:dyDescent="0.15">
      <c r="K7" s="51" t="s">
        <v>71</v>
      </c>
      <c r="L7" s="52"/>
      <c r="M7" s="52"/>
      <c r="N7" s="52"/>
      <c r="O7" s="52"/>
      <c r="P7" s="45"/>
      <c r="Q7" s="46"/>
      <c r="R7" s="46"/>
      <c r="S7" s="46"/>
      <c r="T7" s="46"/>
      <c r="U7" s="46"/>
      <c r="V7" s="46"/>
      <c r="W7" s="46"/>
      <c r="X7" s="46"/>
      <c r="Y7" s="46"/>
      <c r="Z7" s="46"/>
      <c r="AA7" s="46"/>
      <c r="AB7" s="46"/>
      <c r="AC7" s="46"/>
      <c r="AD7" s="46"/>
      <c r="AE7" s="46"/>
      <c r="AF7" s="46"/>
      <c r="AG7" s="46"/>
      <c r="AH7" s="46"/>
      <c r="AI7" s="46"/>
    </row>
    <row r="8" spans="1:35" ht="15" customHeight="1" x14ac:dyDescent="0.15">
      <c r="K8" s="53"/>
      <c r="L8" s="53"/>
      <c r="M8" s="53"/>
      <c r="N8" s="53"/>
      <c r="O8" s="53"/>
      <c r="P8" s="47"/>
      <c r="Q8" s="47"/>
      <c r="R8" s="47"/>
      <c r="S8" s="47"/>
      <c r="T8" s="47"/>
      <c r="U8" s="47"/>
      <c r="V8" s="47"/>
      <c r="W8" s="47"/>
      <c r="X8" s="47"/>
      <c r="Y8" s="47"/>
      <c r="Z8" s="47"/>
      <c r="AA8" s="47"/>
      <c r="AB8" s="47"/>
      <c r="AC8" s="47"/>
      <c r="AD8" s="47"/>
      <c r="AE8" s="47"/>
      <c r="AF8" s="47"/>
      <c r="AG8" s="47"/>
      <c r="AH8" s="47"/>
      <c r="AI8" s="47"/>
    </row>
    <row r="9" spans="1:35" ht="17.25" customHeight="1" x14ac:dyDescent="0.15">
      <c r="K9" s="54" t="s">
        <v>74</v>
      </c>
      <c r="L9" s="55"/>
      <c r="M9" s="55"/>
      <c r="N9" s="55"/>
      <c r="O9" s="55"/>
      <c r="P9" s="55"/>
      <c r="Q9" s="55"/>
      <c r="R9" s="55"/>
      <c r="S9" s="55"/>
      <c r="T9" s="55"/>
      <c r="U9" s="55"/>
      <c r="V9" s="55"/>
      <c r="W9" s="55"/>
      <c r="X9" s="55"/>
      <c r="Y9" s="55"/>
      <c r="Z9" s="55"/>
      <c r="AA9" s="55"/>
      <c r="AB9" s="55"/>
      <c r="AC9" s="55"/>
      <c r="AD9" s="55"/>
      <c r="AE9" s="55"/>
      <c r="AF9" s="55"/>
      <c r="AG9" s="55"/>
      <c r="AH9" s="55"/>
      <c r="AI9" s="55"/>
    </row>
    <row r="10" spans="1:35" s="24" customFormat="1" ht="22.5" customHeight="1" x14ac:dyDescent="0.15">
      <c r="E10" s="24" t="s">
        <v>75</v>
      </c>
      <c r="G10" s="35"/>
      <c r="H10" s="84" t="s">
        <v>76</v>
      </c>
      <c r="I10" s="85"/>
      <c r="J10" s="85"/>
      <c r="K10" s="85"/>
      <c r="L10" s="85"/>
      <c r="M10" s="85"/>
      <c r="N10" s="85"/>
      <c r="O10" s="85"/>
      <c r="P10" s="85"/>
      <c r="Q10" s="85"/>
      <c r="R10" s="85"/>
      <c r="S10" s="85"/>
      <c r="T10" s="35"/>
      <c r="U10" s="35" t="s">
        <v>77</v>
      </c>
      <c r="W10" s="35"/>
      <c r="X10" s="35"/>
      <c r="Y10" s="35"/>
      <c r="Z10" s="35"/>
      <c r="AA10" s="35"/>
      <c r="AB10" s="35"/>
      <c r="AC10" s="35"/>
      <c r="AD10" s="35"/>
      <c r="AE10" s="35"/>
      <c r="AF10" s="35"/>
      <c r="AG10" s="35"/>
      <c r="AH10" s="35"/>
      <c r="AI10" s="35"/>
    </row>
    <row r="11" spans="1:35" ht="10.5" customHeight="1" x14ac:dyDescent="0.15">
      <c r="K11" s="33"/>
      <c r="L11" s="34"/>
      <c r="M11" s="34"/>
      <c r="N11" s="34"/>
      <c r="O11" s="34"/>
      <c r="P11" s="34"/>
      <c r="Q11" s="34"/>
      <c r="R11" s="34"/>
      <c r="S11" s="34"/>
      <c r="T11" s="34"/>
      <c r="U11" s="34"/>
      <c r="V11" s="34"/>
      <c r="W11" s="34"/>
      <c r="X11" s="34"/>
      <c r="Y11" s="34"/>
      <c r="Z11" s="34"/>
      <c r="AA11" s="34"/>
      <c r="AB11" s="34"/>
      <c r="AC11" s="34"/>
      <c r="AD11" s="34"/>
      <c r="AE11" s="34"/>
      <c r="AF11" s="34"/>
      <c r="AG11" s="34"/>
      <c r="AH11" s="34"/>
      <c r="AI11" s="34"/>
    </row>
    <row r="12" spans="1:35" ht="17.25" customHeight="1" x14ac:dyDescent="0.15">
      <c r="A12" s="26" t="s">
        <v>20</v>
      </c>
    </row>
    <row r="13" spans="1:35" ht="17.25" customHeight="1" x14ac:dyDescent="0.15">
      <c r="B13" s="90" t="s">
        <v>81</v>
      </c>
      <c r="C13" s="90"/>
      <c r="D13" s="90"/>
      <c r="E13" s="90"/>
      <c r="F13" s="69" t="s">
        <v>2</v>
      </c>
      <c r="G13" s="70"/>
      <c r="H13" s="70"/>
      <c r="I13" s="70"/>
      <c r="J13" s="70"/>
      <c r="K13" s="70"/>
      <c r="L13" s="69" t="s">
        <v>3</v>
      </c>
      <c r="M13" s="70"/>
      <c r="N13" s="70"/>
      <c r="O13" s="70"/>
      <c r="P13" s="70"/>
      <c r="Q13" s="70"/>
      <c r="R13" s="69" t="s">
        <v>4</v>
      </c>
      <c r="S13" s="70"/>
      <c r="T13" s="70"/>
      <c r="U13" s="70"/>
      <c r="V13" s="70"/>
      <c r="W13" s="70"/>
      <c r="X13" s="69" t="s">
        <v>5</v>
      </c>
      <c r="Y13" s="70"/>
      <c r="Z13" s="70"/>
      <c r="AA13" s="70"/>
      <c r="AB13" s="70"/>
      <c r="AC13" s="70"/>
      <c r="AD13" s="69" t="s">
        <v>6</v>
      </c>
      <c r="AE13" s="70"/>
      <c r="AF13" s="70"/>
      <c r="AG13" s="70"/>
      <c r="AH13" s="70"/>
      <c r="AI13" s="70"/>
    </row>
    <row r="14" spans="1:35" ht="17.25" customHeight="1" x14ac:dyDescent="0.15">
      <c r="A14" s="119"/>
      <c r="B14" s="89" t="s">
        <v>1</v>
      </c>
      <c r="C14" s="89"/>
      <c r="D14" s="89"/>
      <c r="E14" s="90"/>
      <c r="F14" s="67">
        <v>1000000</v>
      </c>
      <c r="G14" s="68"/>
      <c r="H14" s="68"/>
      <c r="I14" s="68"/>
      <c r="J14" s="68"/>
      <c r="K14" s="66" t="s">
        <v>0</v>
      </c>
      <c r="L14" s="67"/>
      <c r="M14" s="68"/>
      <c r="N14" s="68"/>
      <c r="O14" s="68"/>
      <c r="P14" s="68"/>
      <c r="Q14" s="66" t="s">
        <v>0</v>
      </c>
      <c r="R14" s="67"/>
      <c r="S14" s="68"/>
      <c r="T14" s="68"/>
      <c r="U14" s="68"/>
      <c r="V14" s="68"/>
      <c r="W14" s="66" t="s">
        <v>0</v>
      </c>
      <c r="X14" s="67"/>
      <c r="Y14" s="68"/>
      <c r="Z14" s="68"/>
      <c r="AA14" s="68"/>
      <c r="AB14" s="68"/>
      <c r="AC14" s="66" t="s">
        <v>0</v>
      </c>
      <c r="AD14" s="67"/>
      <c r="AE14" s="68"/>
      <c r="AF14" s="68"/>
      <c r="AG14" s="68"/>
      <c r="AH14" s="68"/>
      <c r="AI14" s="66" t="s">
        <v>0</v>
      </c>
    </row>
    <row r="15" spans="1:35" ht="17.25" customHeight="1" x14ac:dyDescent="0.15">
      <c r="A15" s="120"/>
      <c r="B15" s="90"/>
      <c r="C15" s="90"/>
      <c r="D15" s="90"/>
      <c r="E15" s="90"/>
      <c r="F15" s="67"/>
      <c r="G15" s="68"/>
      <c r="H15" s="68"/>
      <c r="I15" s="68"/>
      <c r="J15" s="68"/>
      <c r="K15" s="66"/>
      <c r="L15" s="67"/>
      <c r="M15" s="68"/>
      <c r="N15" s="68"/>
      <c r="O15" s="68"/>
      <c r="P15" s="68"/>
      <c r="Q15" s="66"/>
      <c r="R15" s="67"/>
      <c r="S15" s="68"/>
      <c r="T15" s="68"/>
      <c r="U15" s="68"/>
      <c r="V15" s="68"/>
      <c r="W15" s="66"/>
      <c r="X15" s="67"/>
      <c r="Y15" s="68"/>
      <c r="Z15" s="68"/>
      <c r="AA15" s="68"/>
      <c r="AB15" s="68"/>
      <c r="AC15" s="66"/>
      <c r="AD15" s="67"/>
      <c r="AE15" s="68"/>
      <c r="AF15" s="68"/>
      <c r="AG15" s="68"/>
      <c r="AH15" s="68"/>
      <c r="AI15" s="66"/>
    </row>
    <row r="16" spans="1:35" ht="17.25" customHeight="1" x14ac:dyDescent="0.15">
      <c r="B16" s="94" t="s">
        <v>27</v>
      </c>
      <c r="C16" s="94"/>
      <c r="D16" s="94"/>
      <c r="E16" s="95"/>
      <c r="F16" s="67"/>
      <c r="G16" s="68"/>
      <c r="H16" s="68"/>
      <c r="I16" s="68"/>
      <c r="J16" s="68"/>
      <c r="K16" s="66" t="s">
        <v>0</v>
      </c>
      <c r="L16" s="67"/>
      <c r="M16" s="68"/>
      <c r="N16" s="68"/>
      <c r="O16" s="68"/>
      <c r="P16" s="68"/>
      <c r="Q16" s="66" t="s">
        <v>0</v>
      </c>
      <c r="R16" s="67"/>
      <c r="S16" s="68"/>
      <c r="T16" s="68"/>
      <c r="U16" s="68"/>
      <c r="V16" s="68"/>
      <c r="W16" s="66" t="s">
        <v>0</v>
      </c>
      <c r="X16" s="67"/>
      <c r="Y16" s="68"/>
      <c r="Z16" s="68"/>
      <c r="AA16" s="68"/>
      <c r="AB16" s="68"/>
      <c r="AC16" s="66" t="s">
        <v>0</v>
      </c>
      <c r="AD16" s="67"/>
      <c r="AE16" s="68"/>
      <c r="AF16" s="68"/>
      <c r="AG16" s="68"/>
      <c r="AH16" s="68"/>
      <c r="AI16" s="66" t="s">
        <v>0</v>
      </c>
    </row>
    <row r="17" spans="1:93" ht="17.25" customHeight="1" x14ac:dyDescent="0.15">
      <c r="B17" s="95"/>
      <c r="C17" s="95"/>
      <c r="D17" s="95"/>
      <c r="E17" s="95"/>
      <c r="F17" s="67"/>
      <c r="G17" s="68"/>
      <c r="H17" s="68"/>
      <c r="I17" s="68"/>
      <c r="J17" s="68"/>
      <c r="K17" s="66"/>
      <c r="L17" s="67"/>
      <c r="M17" s="68"/>
      <c r="N17" s="68"/>
      <c r="O17" s="68"/>
      <c r="P17" s="68"/>
      <c r="Q17" s="66"/>
      <c r="R17" s="67"/>
      <c r="S17" s="68"/>
      <c r="T17" s="68"/>
      <c r="U17" s="68"/>
      <c r="V17" s="68"/>
      <c r="W17" s="66"/>
      <c r="X17" s="67"/>
      <c r="Y17" s="68"/>
      <c r="Z17" s="68"/>
      <c r="AA17" s="68"/>
      <c r="AB17" s="68"/>
      <c r="AC17" s="66"/>
      <c r="AD17" s="67"/>
      <c r="AE17" s="68"/>
      <c r="AF17" s="68"/>
      <c r="AG17" s="68"/>
      <c r="AH17" s="68"/>
      <c r="AI17" s="66"/>
    </row>
    <row r="18" spans="1:93" ht="17.25" customHeight="1" x14ac:dyDescent="0.15">
      <c r="A18" s="98" t="s">
        <v>61</v>
      </c>
      <c r="B18" s="91" t="s">
        <v>79</v>
      </c>
      <c r="C18" s="91"/>
      <c r="D18" s="91"/>
      <c r="E18" s="92"/>
      <c r="F18" s="71">
        <f>F14-F16</f>
        <v>1000000</v>
      </c>
      <c r="G18" s="72"/>
      <c r="H18" s="72"/>
      <c r="I18" s="72"/>
      <c r="J18" s="72"/>
      <c r="K18" s="93" t="s">
        <v>0</v>
      </c>
      <c r="L18" s="71">
        <f>L14-L16</f>
        <v>0</v>
      </c>
      <c r="M18" s="72"/>
      <c r="N18" s="72"/>
      <c r="O18" s="72"/>
      <c r="P18" s="72"/>
      <c r="Q18" s="93" t="s">
        <v>0</v>
      </c>
      <c r="R18" s="71">
        <f>R14-R16</f>
        <v>0</v>
      </c>
      <c r="S18" s="72"/>
      <c r="T18" s="72"/>
      <c r="U18" s="72"/>
      <c r="V18" s="72"/>
      <c r="W18" s="93" t="s">
        <v>0</v>
      </c>
      <c r="X18" s="71">
        <f>X14-X16</f>
        <v>0</v>
      </c>
      <c r="Y18" s="72"/>
      <c r="Z18" s="72"/>
      <c r="AA18" s="72"/>
      <c r="AB18" s="72"/>
      <c r="AC18" s="93" t="s">
        <v>0</v>
      </c>
      <c r="AD18" s="71">
        <f>AD14-AD16</f>
        <v>0</v>
      </c>
      <c r="AE18" s="72"/>
      <c r="AF18" s="72"/>
      <c r="AG18" s="72"/>
      <c r="AH18" s="72"/>
      <c r="AI18" s="66" t="s">
        <v>0</v>
      </c>
    </row>
    <row r="19" spans="1:93" ht="17.25" customHeight="1" x14ac:dyDescent="0.15">
      <c r="A19" s="99"/>
      <c r="B19" s="92"/>
      <c r="C19" s="92"/>
      <c r="D19" s="92"/>
      <c r="E19" s="92"/>
      <c r="F19" s="73"/>
      <c r="G19" s="74"/>
      <c r="H19" s="74"/>
      <c r="I19" s="74"/>
      <c r="J19" s="74"/>
      <c r="K19" s="93"/>
      <c r="L19" s="73"/>
      <c r="M19" s="74"/>
      <c r="N19" s="74"/>
      <c r="O19" s="74"/>
      <c r="P19" s="74"/>
      <c r="Q19" s="93"/>
      <c r="R19" s="73"/>
      <c r="S19" s="74"/>
      <c r="T19" s="74"/>
      <c r="U19" s="74"/>
      <c r="V19" s="74"/>
      <c r="W19" s="93"/>
      <c r="X19" s="73"/>
      <c r="Y19" s="74"/>
      <c r="Z19" s="74"/>
      <c r="AA19" s="74"/>
      <c r="AB19" s="74"/>
      <c r="AC19" s="93"/>
      <c r="AD19" s="73"/>
      <c r="AE19" s="74"/>
      <c r="AF19" s="74"/>
      <c r="AG19" s="74"/>
      <c r="AH19" s="74"/>
      <c r="AI19" s="66"/>
    </row>
    <row r="20" spans="1:93" ht="17.25" customHeight="1" x14ac:dyDescent="0.15">
      <c r="AK20" s="1" t="s">
        <v>28</v>
      </c>
    </row>
    <row r="21" spans="1:93" ht="17.25" customHeight="1" x14ac:dyDescent="0.15">
      <c r="A21" s="26" t="s">
        <v>21</v>
      </c>
      <c r="AK21" s="3" t="s">
        <v>29</v>
      </c>
      <c r="AL21" s="3" t="s">
        <v>48</v>
      </c>
      <c r="AM21" s="3" t="s">
        <v>49</v>
      </c>
      <c r="AN21" s="3" t="s">
        <v>50</v>
      </c>
      <c r="AO21" s="3" t="s">
        <v>51</v>
      </c>
      <c r="AP21" s="6" t="s">
        <v>52</v>
      </c>
      <c r="AQ21" s="14" t="s">
        <v>48</v>
      </c>
      <c r="AR21" s="3" t="s">
        <v>49</v>
      </c>
      <c r="AS21" s="3" t="s">
        <v>50</v>
      </c>
      <c r="AT21" s="3" t="s">
        <v>51</v>
      </c>
      <c r="AU21" s="15" t="s">
        <v>52</v>
      </c>
      <c r="AV21" s="7" t="s">
        <v>48</v>
      </c>
      <c r="AW21" s="3" t="s">
        <v>49</v>
      </c>
      <c r="AX21" s="3" t="s">
        <v>50</v>
      </c>
      <c r="AY21" s="3" t="s">
        <v>51</v>
      </c>
      <c r="AZ21" s="3" t="s">
        <v>52</v>
      </c>
    </row>
    <row r="22" spans="1:93" ht="17.25" customHeight="1" x14ac:dyDescent="0.15">
      <c r="B22" s="90" t="s">
        <v>82</v>
      </c>
      <c r="C22" s="90"/>
      <c r="D22" s="90"/>
      <c r="E22" s="90"/>
      <c r="F22" s="69" t="s">
        <v>7</v>
      </c>
      <c r="G22" s="70"/>
      <c r="H22" s="70"/>
      <c r="I22" s="70"/>
      <c r="J22" s="70"/>
      <c r="K22" s="70"/>
      <c r="L22" s="69" t="s">
        <v>9</v>
      </c>
      <c r="M22" s="70"/>
      <c r="N22" s="70"/>
      <c r="O22" s="70"/>
      <c r="P22" s="70"/>
      <c r="Q22" s="70"/>
      <c r="R22" s="69" t="s">
        <v>10</v>
      </c>
      <c r="S22" s="70"/>
      <c r="T22" s="70"/>
      <c r="U22" s="70"/>
      <c r="V22" s="70"/>
      <c r="W22" s="70"/>
      <c r="X22" s="69" t="s">
        <v>12</v>
      </c>
      <c r="Y22" s="70"/>
      <c r="Z22" s="70"/>
      <c r="AA22" s="70"/>
      <c r="AB22" s="70"/>
      <c r="AC22" s="70"/>
      <c r="AD22" s="69" t="s">
        <v>14</v>
      </c>
      <c r="AE22" s="70"/>
      <c r="AF22" s="70"/>
      <c r="AG22" s="70"/>
      <c r="AH22" s="70"/>
      <c r="AI22" s="70"/>
      <c r="AK22" s="3" t="s">
        <v>30</v>
      </c>
      <c r="AL22" s="8">
        <f>$F$18</f>
        <v>1000000</v>
      </c>
      <c r="AM22" s="8">
        <f>$L$18</f>
        <v>0</v>
      </c>
      <c r="AN22" s="8">
        <f>$R$18</f>
        <v>0</v>
      </c>
      <c r="AO22" s="8">
        <f>$X$18</f>
        <v>0</v>
      </c>
      <c r="AP22" s="9">
        <f>$AD$18</f>
        <v>0</v>
      </c>
      <c r="AQ22" s="16">
        <f>$F$18</f>
        <v>1000000</v>
      </c>
      <c r="AR22" s="8">
        <f>$L$18</f>
        <v>0</v>
      </c>
      <c r="AS22" s="8">
        <f>$R$18</f>
        <v>0</v>
      </c>
      <c r="AT22" s="8">
        <f>$X$18</f>
        <v>0</v>
      </c>
      <c r="AU22" s="17">
        <f>$AD$18</f>
        <v>0</v>
      </c>
      <c r="AV22" s="12">
        <f>$F$18</f>
        <v>1000000</v>
      </c>
      <c r="AW22" s="8">
        <f>$L$18</f>
        <v>0</v>
      </c>
      <c r="AX22" s="8">
        <f>$R$18</f>
        <v>0</v>
      </c>
      <c r="AY22" s="8">
        <f>$X$18</f>
        <v>0</v>
      </c>
      <c r="AZ22" s="8">
        <f>$AD$18</f>
        <v>0</v>
      </c>
    </row>
    <row r="23" spans="1:93" ht="17.25" customHeight="1" x14ac:dyDescent="0.15">
      <c r="A23" s="119"/>
      <c r="B23" s="89" t="s">
        <v>1</v>
      </c>
      <c r="C23" s="89"/>
      <c r="D23" s="89"/>
      <c r="E23" s="90"/>
      <c r="F23" s="67">
        <v>1300000</v>
      </c>
      <c r="G23" s="68"/>
      <c r="H23" s="68"/>
      <c r="I23" s="68"/>
      <c r="J23" s="68"/>
      <c r="K23" s="66" t="s">
        <v>0</v>
      </c>
      <c r="L23" s="67"/>
      <c r="M23" s="68"/>
      <c r="N23" s="68"/>
      <c r="O23" s="68"/>
      <c r="P23" s="68"/>
      <c r="Q23" s="66" t="s">
        <v>0</v>
      </c>
      <c r="R23" s="67"/>
      <c r="S23" s="68"/>
      <c r="T23" s="68"/>
      <c r="U23" s="68"/>
      <c r="V23" s="68"/>
      <c r="W23" s="66" t="s">
        <v>0</v>
      </c>
      <c r="X23" s="67"/>
      <c r="Y23" s="68"/>
      <c r="Z23" s="68"/>
      <c r="AA23" s="68"/>
      <c r="AB23" s="68"/>
      <c r="AC23" s="66" t="s">
        <v>0</v>
      </c>
      <c r="AD23" s="67"/>
      <c r="AE23" s="68"/>
      <c r="AF23" s="68"/>
      <c r="AG23" s="68"/>
      <c r="AH23" s="68"/>
      <c r="AI23" s="66" t="s">
        <v>0</v>
      </c>
      <c r="AK23" s="3" t="s">
        <v>47</v>
      </c>
      <c r="AL23" s="3" t="s">
        <v>33</v>
      </c>
      <c r="AM23" s="3" t="s">
        <v>8</v>
      </c>
      <c r="AN23" s="3" t="s">
        <v>34</v>
      </c>
      <c r="AO23" s="3" t="s">
        <v>11</v>
      </c>
      <c r="AP23" s="6" t="s">
        <v>13</v>
      </c>
      <c r="AQ23" s="14" t="s">
        <v>35</v>
      </c>
      <c r="AR23" s="3" t="s">
        <v>36</v>
      </c>
      <c r="AS23" s="3" t="s">
        <v>37</v>
      </c>
      <c r="AT23" s="3" t="s">
        <v>38</v>
      </c>
      <c r="AU23" s="15" t="s">
        <v>39</v>
      </c>
      <c r="AV23" s="7" t="s">
        <v>40</v>
      </c>
      <c r="AW23" s="3" t="s">
        <v>41</v>
      </c>
      <c r="AX23" s="3" t="s">
        <v>42</v>
      </c>
      <c r="AY23" s="3" t="s">
        <v>43</v>
      </c>
      <c r="AZ23" s="3" t="s">
        <v>44</v>
      </c>
    </row>
    <row r="24" spans="1:93" ht="17.25" customHeight="1" x14ac:dyDescent="0.15">
      <c r="A24" s="120"/>
      <c r="B24" s="90"/>
      <c r="C24" s="90"/>
      <c r="D24" s="90"/>
      <c r="E24" s="90"/>
      <c r="F24" s="67"/>
      <c r="G24" s="68"/>
      <c r="H24" s="68"/>
      <c r="I24" s="68"/>
      <c r="J24" s="68"/>
      <c r="K24" s="66"/>
      <c r="L24" s="67"/>
      <c r="M24" s="68"/>
      <c r="N24" s="68"/>
      <c r="O24" s="68"/>
      <c r="P24" s="68"/>
      <c r="Q24" s="66"/>
      <c r="R24" s="67"/>
      <c r="S24" s="68"/>
      <c r="T24" s="68"/>
      <c r="U24" s="68"/>
      <c r="V24" s="68"/>
      <c r="W24" s="66"/>
      <c r="X24" s="67"/>
      <c r="Y24" s="68"/>
      <c r="Z24" s="68"/>
      <c r="AA24" s="68"/>
      <c r="AB24" s="68"/>
      <c r="AC24" s="66"/>
      <c r="AD24" s="67"/>
      <c r="AE24" s="68"/>
      <c r="AF24" s="68"/>
      <c r="AG24" s="68"/>
      <c r="AH24" s="68"/>
      <c r="AI24" s="66"/>
      <c r="AK24" s="3" t="s">
        <v>31</v>
      </c>
      <c r="AL24" s="8">
        <f>F27</f>
        <v>1300000</v>
      </c>
      <c r="AM24" s="8" t="str">
        <f>L27</f>
        <v/>
      </c>
      <c r="AN24" s="8" t="str">
        <f>R27</f>
        <v/>
      </c>
      <c r="AO24" s="8" t="str">
        <f>X27</f>
        <v/>
      </c>
      <c r="AP24" s="9" t="str">
        <f>AD27</f>
        <v/>
      </c>
      <c r="AQ24" s="16" t="str">
        <f>F37</f>
        <v/>
      </c>
      <c r="AR24" s="8" t="str">
        <f>L37</f>
        <v/>
      </c>
      <c r="AS24" s="8" t="str">
        <f>R37</f>
        <v/>
      </c>
      <c r="AT24" s="8" t="str">
        <f>X37</f>
        <v/>
      </c>
      <c r="AU24" s="17" t="str">
        <f>AD37</f>
        <v/>
      </c>
      <c r="AV24" s="12">
        <f>F43</f>
        <v>0</v>
      </c>
      <c r="AW24" s="8">
        <f>L43</f>
        <v>0</v>
      </c>
      <c r="AX24" s="8">
        <f>R43</f>
        <v>0</v>
      </c>
      <c r="AY24" s="8">
        <f>X43</f>
        <v>0</v>
      </c>
      <c r="AZ24" s="8">
        <f>AD43</f>
        <v>0</v>
      </c>
    </row>
    <row r="25" spans="1:93" ht="17.25" customHeight="1" x14ac:dyDescent="0.15">
      <c r="B25" s="94" t="s">
        <v>27</v>
      </c>
      <c r="C25" s="94"/>
      <c r="D25" s="94"/>
      <c r="E25" s="95"/>
      <c r="F25" s="67"/>
      <c r="G25" s="68"/>
      <c r="H25" s="68"/>
      <c r="I25" s="68"/>
      <c r="J25" s="68"/>
      <c r="K25" s="66" t="s">
        <v>0</v>
      </c>
      <c r="L25" s="67"/>
      <c r="M25" s="68"/>
      <c r="N25" s="68"/>
      <c r="O25" s="68"/>
      <c r="P25" s="68"/>
      <c r="Q25" s="66" t="s">
        <v>0</v>
      </c>
      <c r="R25" s="67"/>
      <c r="S25" s="68"/>
      <c r="T25" s="68"/>
      <c r="U25" s="68"/>
      <c r="V25" s="68"/>
      <c r="W25" s="66" t="s">
        <v>0</v>
      </c>
      <c r="X25" s="67"/>
      <c r="Y25" s="68"/>
      <c r="Z25" s="68"/>
      <c r="AA25" s="68"/>
      <c r="AB25" s="68"/>
      <c r="AC25" s="66" t="s">
        <v>0</v>
      </c>
      <c r="AD25" s="67"/>
      <c r="AE25" s="68"/>
      <c r="AF25" s="68"/>
      <c r="AG25" s="68"/>
      <c r="AH25" s="68"/>
      <c r="AI25" s="66" t="s">
        <v>0</v>
      </c>
      <c r="AK25" s="3" t="s">
        <v>32</v>
      </c>
      <c r="AL25" s="10">
        <f>F29</f>
        <v>0.23</v>
      </c>
      <c r="AM25" s="10" t="str">
        <f>L29</f>
        <v/>
      </c>
      <c r="AN25" s="10" t="str">
        <f>R29</f>
        <v/>
      </c>
      <c r="AO25" s="10" t="str">
        <f>X29</f>
        <v/>
      </c>
      <c r="AP25" s="11" t="str">
        <f>AD29</f>
        <v/>
      </c>
      <c r="AQ25" s="18" t="str">
        <f>F39</f>
        <v/>
      </c>
      <c r="AR25" s="10" t="str">
        <f>L39</f>
        <v/>
      </c>
      <c r="AS25" s="10" t="str">
        <f>R39</f>
        <v/>
      </c>
      <c r="AT25" s="10" t="str">
        <f>X39</f>
        <v/>
      </c>
      <c r="AU25" s="19" t="str">
        <f>AD39</f>
        <v/>
      </c>
      <c r="AV25" s="13" t="str">
        <f>F45</f>
        <v/>
      </c>
      <c r="AW25" s="10" t="str">
        <f>L45</f>
        <v/>
      </c>
      <c r="AX25" s="10" t="str">
        <f>R45</f>
        <v/>
      </c>
      <c r="AY25" s="10" t="str">
        <f>X45</f>
        <v/>
      </c>
      <c r="AZ25" s="10" t="str">
        <f>AD39</f>
        <v/>
      </c>
    </row>
    <row r="26" spans="1:93" ht="17.25" customHeight="1" x14ac:dyDescent="0.15">
      <c r="B26" s="95"/>
      <c r="C26" s="95"/>
      <c r="D26" s="95"/>
      <c r="E26" s="95"/>
      <c r="F26" s="67"/>
      <c r="G26" s="68"/>
      <c r="H26" s="68"/>
      <c r="I26" s="68"/>
      <c r="J26" s="68"/>
      <c r="K26" s="66"/>
      <c r="L26" s="67"/>
      <c r="M26" s="68"/>
      <c r="N26" s="68"/>
      <c r="O26" s="68"/>
      <c r="P26" s="68"/>
      <c r="Q26" s="66"/>
      <c r="R26" s="67"/>
      <c r="S26" s="68"/>
      <c r="T26" s="68"/>
      <c r="U26" s="68"/>
      <c r="V26" s="68"/>
      <c r="W26" s="66"/>
      <c r="X26" s="67"/>
      <c r="Y26" s="68"/>
      <c r="Z26" s="68"/>
      <c r="AA26" s="68"/>
      <c r="AB26" s="68"/>
      <c r="AC26" s="66"/>
      <c r="AD26" s="67"/>
      <c r="AE26" s="68"/>
      <c r="AF26" s="68"/>
      <c r="AG26" s="68"/>
      <c r="AH26" s="68"/>
      <c r="AI26" s="66"/>
    </row>
    <row r="27" spans="1:93" ht="17.25" customHeight="1" x14ac:dyDescent="0.15">
      <c r="A27" s="98" t="s">
        <v>62</v>
      </c>
      <c r="B27" s="91" t="s">
        <v>79</v>
      </c>
      <c r="C27" s="91"/>
      <c r="D27" s="91"/>
      <c r="E27" s="92"/>
      <c r="F27" s="71">
        <f>IF(F23-F25=0,"",F23-F25)</f>
        <v>1300000</v>
      </c>
      <c r="G27" s="72"/>
      <c r="H27" s="72"/>
      <c r="I27" s="72"/>
      <c r="J27" s="72"/>
      <c r="K27" s="93" t="s">
        <v>0</v>
      </c>
      <c r="L27" s="71" t="str">
        <f>IF(L23-L25=0,"",L23-L25)</f>
        <v/>
      </c>
      <c r="M27" s="72"/>
      <c r="N27" s="72"/>
      <c r="O27" s="72"/>
      <c r="P27" s="72"/>
      <c r="Q27" s="93" t="s">
        <v>0</v>
      </c>
      <c r="R27" s="71" t="str">
        <f>IF(R23-R25=0,"",R23-R25)</f>
        <v/>
      </c>
      <c r="S27" s="72"/>
      <c r="T27" s="72"/>
      <c r="U27" s="72"/>
      <c r="V27" s="72"/>
      <c r="W27" s="93" t="s">
        <v>0</v>
      </c>
      <c r="X27" s="71" t="str">
        <f>IF(X23-X25=0,"",X23-X25)</f>
        <v/>
      </c>
      <c r="Y27" s="72"/>
      <c r="Z27" s="72"/>
      <c r="AA27" s="72"/>
      <c r="AB27" s="72"/>
      <c r="AC27" s="93" t="s">
        <v>0</v>
      </c>
      <c r="AD27" s="71" t="str">
        <f>IF(AD23-AD25=0,"",AD23-AD25)</f>
        <v/>
      </c>
      <c r="AE27" s="72"/>
      <c r="AF27" s="72"/>
      <c r="AG27" s="72"/>
      <c r="AH27" s="72"/>
      <c r="AI27" s="66" t="s">
        <v>0</v>
      </c>
    </row>
    <row r="28" spans="1:93" ht="17.25" customHeight="1" x14ac:dyDescent="0.15">
      <c r="A28" s="99"/>
      <c r="B28" s="92"/>
      <c r="C28" s="92"/>
      <c r="D28" s="92"/>
      <c r="E28" s="92"/>
      <c r="F28" s="73"/>
      <c r="G28" s="74"/>
      <c r="H28" s="74"/>
      <c r="I28" s="74"/>
      <c r="J28" s="74"/>
      <c r="K28" s="93"/>
      <c r="L28" s="73"/>
      <c r="M28" s="74"/>
      <c r="N28" s="74"/>
      <c r="O28" s="74"/>
      <c r="P28" s="74"/>
      <c r="Q28" s="93"/>
      <c r="R28" s="73"/>
      <c r="S28" s="74"/>
      <c r="T28" s="74"/>
      <c r="U28" s="74"/>
      <c r="V28" s="74"/>
      <c r="W28" s="93"/>
      <c r="X28" s="73"/>
      <c r="Y28" s="74"/>
      <c r="Z28" s="74"/>
      <c r="AA28" s="74"/>
      <c r="AB28" s="74"/>
      <c r="AC28" s="93"/>
      <c r="AD28" s="73"/>
      <c r="AE28" s="74"/>
      <c r="AF28" s="74"/>
      <c r="AG28" s="74"/>
      <c r="AH28" s="74"/>
      <c r="AI28" s="66"/>
    </row>
    <row r="29" spans="1:93" ht="17.25" customHeight="1" x14ac:dyDescent="0.15">
      <c r="B29" s="86" t="s">
        <v>65</v>
      </c>
      <c r="C29" s="86"/>
      <c r="D29" s="86"/>
      <c r="E29" s="87"/>
      <c r="F29" s="56">
        <f>IF(F27="","",ROUNDDOWN((1-(F18/F27)),3))</f>
        <v>0.23</v>
      </c>
      <c r="G29" s="57"/>
      <c r="H29" s="57"/>
      <c r="I29" s="57"/>
      <c r="J29" s="57"/>
      <c r="K29" s="58"/>
      <c r="L29" s="56" t="str">
        <f>IF(L27="","",ROUNDDOWN((1-(L18/L27)),3))</f>
        <v/>
      </c>
      <c r="M29" s="57"/>
      <c r="N29" s="57"/>
      <c r="O29" s="57"/>
      <c r="P29" s="57"/>
      <c r="Q29" s="58"/>
      <c r="R29" s="56" t="str">
        <f>IF(R27="","",ROUNDDOWN((1-(R18/R27)),3))</f>
        <v/>
      </c>
      <c r="S29" s="57"/>
      <c r="T29" s="57"/>
      <c r="U29" s="57"/>
      <c r="V29" s="57"/>
      <c r="W29" s="58"/>
      <c r="X29" s="56" t="str">
        <f>IF(X27="","",ROUNDDOWN((1-(X18/X27)),3))</f>
        <v/>
      </c>
      <c r="Y29" s="57"/>
      <c r="Z29" s="57"/>
      <c r="AA29" s="57"/>
      <c r="AB29" s="57"/>
      <c r="AC29" s="58"/>
      <c r="AD29" s="56" t="str">
        <f>IF(AD27="","",ROUNDDOWN((1-(AD18/AD27)),3))</f>
        <v/>
      </c>
      <c r="AE29" s="57"/>
      <c r="AF29" s="57"/>
      <c r="AG29" s="57"/>
      <c r="AH29" s="57"/>
      <c r="AI29" s="58"/>
    </row>
    <row r="30" spans="1:93" ht="17.25" customHeight="1" x14ac:dyDescent="0.15">
      <c r="B30" s="87"/>
      <c r="C30" s="87"/>
      <c r="D30" s="87"/>
      <c r="E30" s="87"/>
      <c r="F30" s="59"/>
      <c r="G30" s="60"/>
      <c r="H30" s="60"/>
      <c r="I30" s="60"/>
      <c r="J30" s="60"/>
      <c r="K30" s="61"/>
      <c r="L30" s="59"/>
      <c r="M30" s="60"/>
      <c r="N30" s="60"/>
      <c r="O30" s="60"/>
      <c r="P30" s="60"/>
      <c r="Q30" s="61"/>
      <c r="R30" s="59"/>
      <c r="S30" s="60"/>
      <c r="T30" s="60"/>
      <c r="U30" s="60"/>
      <c r="V30" s="60"/>
      <c r="W30" s="61"/>
      <c r="X30" s="59"/>
      <c r="Y30" s="60"/>
      <c r="Z30" s="60"/>
      <c r="AA30" s="60"/>
      <c r="AB30" s="60"/>
      <c r="AC30" s="61"/>
      <c r="AD30" s="59"/>
      <c r="AE30" s="60"/>
      <c r="AF30" s="60"/>
      <c r="AG30" s="60"/>
      <c r="AH30" s="60"/>
      <c r="AI30" s="61"/>
    </row>
    <row r="31" spans="1:93" ht="17.25" customHeight="1" x14ac:dyDescent="0.15">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93" ht="17.25" customHeight="1" x14ac:dyDescent="0.15">
      <c r="B32" s="90" t="s">
        <v>83</v>
      </c>
      <c r="C32" s="90"/>
      <c r="D32" s="90"/>
      <c r="E32" s="90"/>
      <c r="F32" s="69" t="s">
        <v>15</v>
      </c>
      <c r="G32" s="70"/>
      <c r="H32" s="70"/>
      <c r="I32" s="70"/>
      <c r="J32" s="70"/>
      <c r="K32" s="70"/>
      <c r="L32" s="69" t="s">
        <v>16</v>
      </c>
      <c r="M32" s="70"/>
      <c r="N32" s="70"/>
      <c r="O32" s="70"/>
      <c r="P32" s="70"/>
      <c r="Q32" s="70"/>
      <c r="R32" s="69" t="s">
        <v>17</v>
      </c>
      <c r="S32" s="70"/>
      <c r="T32" s="70"/>
      <c r="U32" s="70"/>
      <c r="V32" s="70"/>
      <c r="W32" s="70"/>
      <c r="X32" s="69" t="s">
        <v>18</v>
      </c>
      <c r="Y32" s="70"/>
      <c r="Z32" s="70"/>
      <c r="AA32" s="70"/>
      <c r="AB32" s="70"/>
      <c r="AC32" s="70"/>
      <c r="AD32" s="69" t="s">
        <v>19</v>
      </c>
      <c r="AE32" s="70"/>
      <c r="AF32" s="70"/>
      <c r="AG32" s="70"/>
      <c r="AH32" s="70"/>
      <c r="AI32" s="70"/>
      <c r="BL32" s="115"/>
      <c r="BM32" s="116"/>
      <c r="BN32" s="116"/>
      <c r="BO32" s="116"/>
      <c r="BP32" s="116"/>
      <c r="BQ32" s="116"/>
      <c r="BR32" s="115"/>
      <c r="BS32" s="116"/>
      <c r="BT32" s="116"/>
      <c r="BU32" s="116"/>
      <c r="BV32" s="116"/>
      <c r="BW32" s="116"/>
      <c r="BX32" s="115"/>
      <c r="BY32" s="116"/>
      <c r="BZ32" s="116"/>
      <c r="CA32" s="116"/>
      <c r="CB32" s="116"/>
      <c r="CC32" s="116"/>
      <c r="CD32" s="115"/>
      <c r="CE32" s="116"/>
      <c r="CF32" s="116"/>
      <c r="CG32" s="116"/>
      <c r="CH32" s="116"/>
      <c r="CI32" s="116"/>
      <c r="CJ32" s="115"/>
      <c r="CK32" s="116"/>
      <c r="CL32" s="116"/>
      <c r="CM32" s="116"/>
      <c r="CN32" s="116"/>
      <c r="CO32" s="116"/>
    </row>
    <row r="33" spans="1:93" ht="17.25" customHeight="1" x14ac:dyDescent="0.15">
      <c r="B33" s="89" t="s">
        <v>1</v>
      </c>
      <c r="C33" s="89"/>
      <c r="D33" s="89"/>
      <c r="E33" s="90"/>
      <c r="F33" s="62"/>
      <c r="G33" s="63"/>
      <c r="H33" s="63"/>
      <c r="I33" s="63"/>
      <c r="J33" s="63"/>
      <c r="K33" s="66" t="s">
        <v>0</v>
      </c>
      <c r="L33" s="67"/>
      <c r="M33" s="68"/>
      <c r="N33" s="68"/>
      <c r="O33" s="68"/>
      <c r="P33" s="68"/>
      <c r="Q33" s="66" t="s">
        <v>0</v>
      </c>
      <c r="R33" s="67"/>
      <c r="S33" s="68"/>
      <c r="T33" s="68"/>
      <c r="U33" s="68"/>
      <c r="V33" s="68"/>
      <c r="W33" s="66" t="s">
        <v>0</v>
      </c>
      <c r="X33" s="62"/>
      <c r="Y33" s="63"/>
      <c r="Z33" s="63"/>
      <c r="AA33" s="63"/>
      <c r="AB33" s="63"/>
      <c r="AC33" s="66" t="s">
        <v>0</v>
      </c>
      <c r="AD33" s="67"/>
      <c r="AE33" s="68"/>
      <c r="AF33" s="68"/>
      <c r="AG33" s="68"/>
      <c r="AH33" s="68"/>
      <c r="AI33" s="66" t="s">
        <v>0</v>
      </c>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row>
    <row r="34" spans="1:93" ht="17.25" customHeight="1" x14ac:dyDescent="0.15">
      <c r="B34" s="90"/>
      <c r="C34" s="90"/>
      <c r="D34" s="90"/>
      <c r="E34" s="90"/>
      <c r="F34" s="64"/>
      <c r="G34" s="65"/>
      <c r="H34" s="65"/>
      <c r="I34" s="65"/>
      <c r="J34" s="65"/>
      <c r="K34" s="66"/>
      <c r="L34" s="67"/>
      <c r="M34" s="68"/>
      <c r="N34" s="68"/>
      <c r="O34" s="68"/>
      <c r="P34" s="68"/>
      <c r="Q34" s="66"/>
      <c r="R34" s="67"/>
      <c r="S34" s="68"/>
      <c r="T34" s="68"/>
      <c r="U34" s="68"/>
      <c r="V34" s="68"/>
      <c r="W34" s="66"/>
      <c r="X34" s="64"/>
      <c r="Y34" s="65"/>
      <c r="Z34" s="65"/>
      <c r="AA34" s="65"/>
      <c r="AB34" s="65"/>
      <c r="AC34" s="66"/>
      <c r="AD34" s="67"/>
      <c r="AE34" s="68"/>
      <c r="AF34" s="68"/>
      <c r="AG34" s="68"/>
      <c r="AH34" s="68"/>
      <c r="AI34" s="66"/>
      <c r="AJ34" s="5"/>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row>
    <row r="35" spans="1:93" ht="17.25" customHeight="1" x14ac:dyDescent="0.15">
      <c r="B35" s="94" t="s">
        <v>27</v>
      </c>
      <c r="C35" s="94"/>
      <c r="D35" s="94"/>
      <c r="E35" s="95"/>
      <c r="F35" s="62"/>
      <c r="G35" s="63"/>
      <c r="H35" s="63"/>
      <c r="I35" s="63"/>
      <c r="J35" s="63"/>
      <c r="K35" s="66" t="s">
        <v>0</v>
      </c>
      <c r="L35" s="67"/>
      <c r="M35" s="68"/>
      <c r="N35" s="68"/>
      <c r="O35" s="68"/>
      <c r="P35" s="68"/>
      <c r="Q35" s="66" t="s">
        <v>0</v>
      </c>
      <c r="R35" s="67"/>
      <c r="S35" s="68"/>
      <c r="T35" s="68"/>
      <c r="U35" s="68"/>
      <c r="V35" s="68"/>
      <c r="W35" s="66" t="s">
        <v>0</v>
      </c>
      <c r="X35" s="62"/>
      <c r="Y35" s="63"/>
      <c r="Z35" s="63"/>
      <c r="AA35" s="63"/>
      <c r="AB35" s="63"/>
      <c r="AC35" s="66" t="s">
        <v>0</v>
      </c>
      <c r="AD35" s="67"/>
      <c r="AE35" s="68"/>
      <c r="AF35" s="68"/>
      <c r="AG35" s="68"/>
      <c r="AH35" s="68"/>
      <c r="AI35" s="66" t="s">
        <v>0</v>
      </c>
      <c r="AJ35" s="5"/>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row>
    <row r="36" spans="1:93" ht="17.25" customHeight="1" x14ac:dyDescent="0.15">
      <c r="B36" s="95"/>
      <c r="C36" s="95"/>
      <c r="D36" s="95"/>
      <c r="E36" s="95"/>
      <c r="F36" s="64"/>
      <c r="G36" s="65"/>
      <c r="H36" s="65"/>
      <c r="I36" s="65"/>
      <c r="J36" s="65"/>
      <c r="K36" s="66"/>
      <c r="L36" s="67"/>
      <c r="M36" s="68"/>
      <c r="N36" s="68"/>
      <c r="O36" s="68"/>
      <c r="P36" s="68"/>
      <c r="Q36" s="66"/>
      <c r="R36" s="67"/>
      <c r="S36" s="68"/>
      <c r="T36" s="68"/>
      <c r="U36" s="68"/>
      <c r="V36" s="68"/>
      <c r="W36" s="66"/>
      <c r="X36" s="64"/>
      <c r="Y36" s="65"/>
      <c r="Z36" s="65"/>
      <c r="AA36" s="65"/>
      <c r="AB36" s="65"/>
      <c r="AC36" s="66"/>
      <c r="AD36" s="67"/>
      <c r="AE36" s="68"/>
      <c r="AF36" s="68"/>
      <c r="AG36" s="68"/>
      <c r="AH36" s="68"/>
      <c r="AI36" s="66"/>
      <c r="AK36" s="4"/>
      <c r="AL36" s="4"/>
      <c r="AM36" s="4"/>
      <c r="AN36" s="4"/>
      <c r="AO36" s="4"/>
      <c r="AP36" s="4"/>
      <c r="AQ36" s="4"/>
      <c r="AR36" s="4"/>
      <c r="AS36" s="4"/>
      <c r="AT36" s="4"/>
      <c r="AU36" s="4"/>
      <c r="AV36" s="4"/>
      <c r="AW36" s="4"/>
      <c r="AX36" s="4"/>
      <c r="AY36" s="4"/>
      <c r="AZ36" s="4"/>
    </row>
    <row r="37" spans="1:93" ht="17.25" customHeight="1" x14ac:dyDescent="0.15">
      <c r="A37" s="98" t="s">
        <v>63</v>
      </c>
      <c r="B37" s="91" t="s">
        <v>79</v>
      </c>
      <c r="C37" s="91"/>
      <c r="D37" s="91"/>
      <c r="E37" s="92"/>
      <c r="F37" s="71" t="str">
        <f>IF(F33-F35=0,"",F33-F35)</f>
        <v/>
      </c>
      <c r="G37" s="72"/>
      <c r="H37" s="72"/>
      <c r="I37" s="72"/>
      <c r="J37" s="72"/>
      <c r="K37" s="93" t="s">
        <v>0</v>
      </c>
      <c r="L37" s="71" t="str">
        <f>IF(L33-L35=0,"",L33-L35)</f>
        <v/>
      </c>
      <c r="M37" s="72"/>
      <c r="N37" s="72"/>
      <c r="O37" s="72"/>
      <c r="P37" s="72"/>
      <c r="Q37" s="93" t="s">
        <v>0</v>
      </c>
      <c r="R37" s="71" t="str">
        <f>IF(R33-R35=0,"",R33-R35)</f>
        <v/>
      </c>
      <c r="S37" s="72"/>
      <c r="T37" s="72"/>
      <c r="U37" s="72"/>
      <c r="V37" s="72"/>
      <c r="W37" s="93" t="s">
        <v>0</v>
      </c>
      <c r="X37" s="71" t="str">
        <f>IF(X33-X35=0,"",X33-X35)</f>
        <v/>
      </c>
      <c r="Y37" s="72"/>
      <c r="Z37" s="72"/>
      <c r="AA37" s="72"/>
      <c r="AB37" s="72"/>
      <c r="AC37" s="93" t="s">
        <v>0</v>
      </c>
      <c r="AD37" s="71" t="str">
        <f>IF(AD33-AD35=0,"",AD33-AD35)</f>
        <v/>
      </c>
      <c r="AE37" s="72"/>
      <c r="AF37" s="72"/>
      <c r="AG37" s="72"/>
      <c r="AH37" s="72"/>
      <c r="AI37" s="66" t="s">
        <v>0</v>
      </c>
    </row>
    <row r="38" spans="1:93" ht="17.25" customHeight="1" x14ac:dyDescent="0.15">
      <c r="A38" s="99"/>
      <c r="B38" s="92"/>
      <c r="C38" s="92"/>
      <c r="D38" s="92"/>
      <c r="E38" s="92"/>
      <c r="F38" s="73"/>
      <c r="G38" s="74"/>
      <c r="H38" s="74"/>
      <c r="I38" s="74"/>
      <c r="J38" s="74"/>
      <c r="K38" s="93"/>
      <c r="L38" s="73"/>
      <c r="M38" s="74"/>
      <c r="N38" s="74"/>
      <c r="O38" s="74"/>
      <c r="P38" s="74"/>
      <c r="Q38" s="93"/>
      <c r="R38" s="73"/>
      <c r="S38" s="74"/>
      <c r="T38" s="74"/>
      <c r="U38" s="74"/>
      <c r="V38" s="74"/>
      <c r="W38" s="93"/>
      <c r="X38" s="73"/>
      <c r="Y38" s="74"/>
      <c r="Z38" s="74"/>
      <c r="AA38" s="74"/>
      <c r="AB38" s="74"/>
      <c r="AC38" s="93"/>
      <c r="AD38" s="73"/>
      <c r="AE38" s="74"/>
      <c r="AF38" s="74"/>
      <c r="AG38" s="74"/>
      <c r="AH38" s="74"/>
      <c r="AI38" s="66"/>
    </row>
    <row r="39" spans="1:93" ht="17.25" customHeight="1" x14ac:dyDescent="0.15">
      <c r="B39" s="86" t="s">
        <v>66</v>
      </c>
      <c r="C39" s="86"/>
      <c r="D39" s="86"/>
      <c r="E39" s="87"/>
      <c r="F39" s="56" t="str">
        <f>IF(F37="","",ROUNDDOWN((1-(F18/F37)),3))</f>
        <v/>
      </c>
      <c r="G39" s="57"/>
      <c r="H39" s="57"/>
      <c r="I39" s="57"/>
      <c r="J39" s="57"/>
      <c r="K39" s="58"/>
      <c r="L39" s="56" t="str">
        <f>IF(L37="","",ROUNDDOWN((1-(L18/L37)),3))</f>
        <v/>
      </c>
      <c r="M39" s="57"/>
      <c r="N39" s="57"/>
      <c r="O39" s="57"/>
      <c r="P39" s="57"/>
      <c r="Q39" s="58"/>
      <c r="R39" s="56" t="str">
        <f>IF(R37="","",ROUNDDOWN((1-(R18/R37)),3))</f>
        <v/>
      </c>
      <c r="S39" s="57"/>
      <c r="T39" s="57"/>
      <c r="U39" s="57"/>
      <c r="V39" s="57"/>
      <c r="W39" s="58"/>
      <c r="X39" s="56" t="str">
        <f>IF(X37="","",ROUNDDOWN((1-(X18/X37)),3))</f>
        <v/>
      </c>
      <c r="Y39" s="57"/>
      <c r="Z39" s="57"/>
      <c r="AA39" s="57"/>
      <c r="AB39" s="57"/>
      <c r="AC39" s="58"/>
      <c r="AD39" s="56" t="str">
        <f>IF(AD37="","",ROUNDDOWN((1-(AD18/AD37)),3))</f>
        <v/>
      </c>
      <c r="AE39" s="57"/>
      <c r="AF39" s="57"/>
      <c r="AG39" s="57"/>
      <c r="AH39" s="57"/>
      <c r="AI39" s="58"/>
    </row>
    <row r="40" spans="1:93" ht="17.25" customHeight="1" x14ac:dyDescent="0.15">
      <c r="B40" s="87"/>
      <c r="C40" s="87"/>
      <c r="D40" s="87"/>
      <c r="E40" s="87"/>
      <c r="F40" s="59"/>
      <c r="G40" s="60"/>
      <c r="H40" s="60"/>
      <c r="I40" s="60"/>
      <c r="J40" s="60"/>
      <c r="K40" s="61"/>
      <c r="L40" s="59"/>
      <c r="M40" s="60"/>
      <c r="N40" s="60"/>
      <c r="O40" s="60"/>
      <c r="P40" s="60"/>
      <c r="Q40" s="61"/>
      <c r="R40" s="59"/>
      <c r="S40" s="60"/>
      <c r="T40" s="60"/>
      <c r="U40" s="60"/>
      <c r="V40" s="60"/>
      <c r="W40" s="61"/>
      <c r="X40" s="59"/>
      <c r="Y40" s="60"/>
      <c r="Z40" s="60"/>
      <c r="AA40" s="60"/>
      <c r="AB40" s="60"/>
      <c r="AC40" s="61"/>
      <c r="AD40" s="59"/>
      <c r="AE40" s="60"/>
      <c r="AF40" s="60"/>
      <c r="AG40" s="60"/>
      <c r="AH40" s="60"/>
      <c r="AI40" s="61"/>
    </row>
    <row r="42" spans="1:93" ht="17.25" customHeight="1" x14ac:dyDescent="0.15">
      <c r="B42" s="90" t="s">
        <v>84</v>
      </c>
      <c r="C42" s="90"/>
      <c r="D42" s="90"/>
      <c r="E42" s="90"/>
      <c r="F42" s="69" t="s">
        <v>22</v>
      </c>
      <c r="G42" s="70"/>
      <c r="H42" s="70"/>
      <c r="I42" s="70"/>
      <c r="J42" s="70"/>
      <c r="K42" s="70"/>
      <c r="L42" s="69" t="s">
        <v>23</v>
      </c>
      <c r="M42" s="70"/>
      <c r="N42" s="70"/>
      <c r="O42" s="70"/>
      <c r="P42" s="70"/>
      <c r="Q42" s="70"/>
      <c r="R42" s="69" t="s">
        <v>24</v>
      </c>
      <c r="S42" s="70"/>
      <c r="T42" s="70"/>
      <c r="U42" s="70"/>
      <c r="V42" s="70"/>
      <c r="W42" s="70"/>
      <c r="X42" s="69" t="s">
        <v>25</v>
      </c>
      <c r="Y42" s="70"/>
      <c r="Z42" s="70"/>
      <c r="AA42" s="70"/>
      <c r="AB42" s="70"/>
      <c r="AC42" s="70"/>
      <c r="AD42" s="69" t="s">
        <v>26</v>
      </c>
      <c r="AE42" s="70"/>
      <c r="AF42" s="70"/>
      <c r="AG42" s="70"/>
      <c r="AH42" s="70"/>
      <c r="AI42" s="70"/>
    </row>
    <row r="43" spans="1:93" ht="17.25" customHeight="1" x14ac:dyDescent="0.15">
      <c r="A43" s="98" t="s">
        <v>64</v>
      </c>
      <c r="B43" s="89" t="s">
        <v>1</v>
      </c>
      <c r="C43" s="89"/>
      <c r="D43" s="89"/>
      <c r="E43" s="90"/>
      <c r="F43" s="117"/>
      <c r="G43" s="118"/>
      <c r="H43" s="118"/>
      <c r="I43" s="118"/>
      <c r="J43" s="118"/>
      <c r="K43" s="66" t="s">
        <v>0</v>
      </c>
      <c r="L43" s="67"/>
      <c r="M43" s="68"/>
      <c r="N43" s="68"/>
      <c r="O43" s="68"/>
      <c r="P43" s="68"/>
      <c r="Q43" s="66" t="s">
        <v>0</v>
      </c>
      <c r="R43" s="67"/>
      <c r="S43" s="68"/>
      <c r="T43" s="68"/>
      <c r="U43" s="68"/>
      <c r="V43" s="68"/>
      <c r="W43" s="66" t="s">
        <v>0</v>
      </c>
      <c r="X43" s="67"/>
      <c r="Y43" s="68"/>
      <c r="Z43" s="68"/>
      <c r="AA43" s="68"/>
      <c r="AB43" s="68"/>
      <c r="AC43" s="66" t="s">
        <v>0</v>
      </c>
      <c r="AD43" s="67"/>
      <c r="AE43" s="68"/>
      <c r="AF43" s="68"/>
      <c r="AG43" s="68"/>
      <c r="AH43" s="68"/>
      <c r="AI43" s="66" t="s">
        <v>0</v>
      </c>
    </row>
    <row r="44" spans="1:93" ht="17.25" customHeight="1" x14ac:dyDescent="0.15">
      <c r="A44" s="99"/>
      <c r="B44" s="90"/>
      <c r="C44" s="90"/>
      <c r="D44" s="90"/>
      <c r="E44" s="90"/>
      <c r="F44" s="117"/>
      <c r="G44" s="118"/>
      <c r="H44" s="118"/>
      <c r="I44" s="118"/>
      <c r="J44" s="118"/>
      <c r="K44" s="66"/>
      <c r="L44" s="67"/>
      <c r="M44" s="68"/>
      <c r="N44" s="68"/>
      <c r="O44" s="68"/>
      <c r="P44" s="68"/>
      <c r="Q44" s="66"/>
      <c r="R44" s="67"/>
      <c r="S44" s="68"/>
      <c r="T44" s="68"/>
      <c r="U44" s="68"/>
      <c r="V44" s="68"/>
      <c r="W44" s="66"/>
      <c r="X44" s="67"/>
      <c r="Y44" s="68"/>
      <c r="Z44" s="68"/>
      <c r="AA44" s="68"/>
      <c r="AB44" s="68"/>
      <c r="AC44" s="66"/>
      <c r="AD44" s="67"/>
      <c r="AE44" s="68"/>
      <c r="AF44" s="68"/>
      <c r="AG44" s="68"/>
      <c r="AH44" s="68"/>
      <c r="AI44" s="66"/>
    </row>
    <row r="45" spans="1:93" ht="17.25" customHeight="1" x14ac:dyDescent="0.15">
      <c r="B45" s="86" t="s">
        <v>67</v>
      </c>
      <c r="C45" s="86"/>
      <c r="D45" s="86"/>
      <c r="E45" s="87"/>
      <c r="F45" s="56" t="str">
        <f>IF(F43="","",ROUNDDOWN((1-(F18/F43)),3))</f>
        <v/>
      </c>
      <c r="G45" s="57"/>
      <c r="H45" s="57"/>
      <c r="I45" s="57"/>
      <c r="J45" s="57"/>
      <c r="K45" s="58"/>
      <c r="L45" s="56" t="str">
        <f>IF(L43="","",ROUNDDOWN((1-(L18/L43)),3))</f>
        <v/>
      </c>
      <c r="M45" s="57"/>
      <c r="N45" s="57"/>
      <c r="O45" s="57"/>
      <c r="P45" s="57"/>
      <c r="Q45" s="58"/>
      <c r="R45" s="56" t="str">
        <f>IF(R43="","",ROUNDDOWN((1-(R18/R43)),3))</f>
        <v/>
      </c>
      <c r="S45" s="57"/>
      <c r="T45" s="57"/>
      <c r="U45" s="57"/>
      <c r="V45" s="57"/>
      <c r="W45" s="58"/>
      <c r="X45" s="56" t="str">
        <f>IF(X43="","",ROUNDDOWN((1-(X18/X43)),3))</f>
        <v/>
      </c>
      <c r="Y45" s="57"/>
      <c r="Z45" s="57"/>
      <c r="AA45" s="57"/>
      <c r="AB45" s="57"/>
      <c r="AC45" s="58"/>
      <c r="AD45" s="56" t="str">
        <f>IF(AD43="","",ROUNDDOWN((1-(AD18/AD43)),3))</f>
        <v/>
      </c>
      <c r="AE45" s="57"/>
      <c r="AF45" s="57"/>
      <c r="AG45" s="57"/>
      <c r="AH45" s="57"/>
      <c r="AI45" s="58"/>
    </row>
    <row r="46" spans="1:93" ht="17.25" customHeight="1" x14ac:dyDescent="0.15">
      <c r="B46" s="87"/>
      <c r="C46" s="87"/>
      <c r="D46" s="87"/>
      <c r="E46" s="87"/>
      <c r="F46" s="59"/>
      <c r="G46" s="60"/>
      <c r="H46" s="60"/>
      <c r="I46" s="60"/>
      <c r="J46" s="60"/>
      <c r="K46" s="61"/>
      <c r="L46" s="59"/>
      <c r="M46" s="60"/>
      <c r="N46" s="60"/>
      <c r="O46" s="60"/>
      <c r="P46" s="60"/>
      <c r="Q46" s="61"/>
      <c r="R46" s="59"/>
      <c r="S46" s="60"/>
      <c r="T46" s="60"/>
      <c r="U46" s="60"/>
      <c r="V46" s="60"/>
      <c r="W46" s="61"/>
      <c r="X46" s="59"/>
      <c r="Y46" s="60"/>
      <c r="Z46" s="60"/>
      <c r="AA46" s="60"/>
      <c r="AB46" s="60"/>
      <c r="AC46" s="61"/>
      <c r="AD46" s="59"/>
      <c r="AE46" s="60"/>
      <c r="AF46" s="60"/>
      <c r="AG46" s="60"/>
      <c r="AH46" s="60"/>
      <c r="AI46" s="61"/>
    </row>
    <row r="48" spans="1:93" ht="17.25" customHeight="1" x14ac:dyDescent="0.15">
      <c r="A48" s="26" t="s">
        <v>56</v>
      </c>
    </row>
    <row r="49" spans="1:35" ht="18" customHeight="1" x14ac:dyDescent="0.15">
      <c r="B49" s="103" t="s">
        <v>57</v>
      </c>
      <c r="C49" s="103"/>
      <c r="D49" s="104"/>
      <c r="E49" s="104"/>
      <c r="F49" s="105"/>
      <c r="G49" s="105"/>
      <c r="H49" s="106" t="s">
        <v>78</v>
      </c>
      <c r="I49" s="105"/>
      <c r="J49" s="105"/>
      <c r="K49" s="105"/>
      <c r="L49" s="105"/>
      <c r="M49" s="105"/>
      <c r="N49" s="105"/>
      <c r="O49" s="105"/>
      <c r="P49" s="106" t="s">
        <v>58</v>
      </c>
      <c r="Q49" s="105"/>
      <c r="R49" s="105"/>
      <c r="S49" s="105"/>
      <c r="T49" s="105"/>
      <c r="U49" s="105"/>
      <c r="V49" s="105"/>
      <c r="W49" s="105"/>
      <c r="X49" s="106" t="s">
        <v>59</v>
      </c>
      <c r="Y49" s="105"/>
      <c r="Z49" s="105"/>
      <c r="AA49" s="105"/>
      <c r="AB49" s="105"/>
      <c r="AC49" s="105"/>
      <c r="AD49" s="82"/>
      <c r="AE49" s="83"/>
      <c r="AF49" s="83"/>
      <c r="AG49" s="83"/>
      <c r="AH49" s="83"/>
      <c r="AI49" s="83"/>
    </row>
    <row r="50" spans="1:35" ht="19.5" customHeight="1" x14ac:dyDescent="0.15">
      <c r="B50" s="106" t="s">
        <v>55</v>
      </c>
      <c r="C50" s="106"/>
      <c r="D50" s="105"/>
      <c r="E50" s="105"/>
      <c r="F50" s="83"/>
      <c r="G50" s="83"/>
      <c r="H50" s="121" t="s">
        <v>45</v>
      </c>
      <c r="I50" s="76"/>
      <c r="J50" s="76"/>
      <c r="K50" s="76"/>
      <c r="L50" s="76"/>
      <c r="M50" s="76"/>
      <c r="N50" s="77"/>
      <c r="O50" s="77"/>
      <c r="P50" s="121" t="s">
        <v>46</v>
      </c>
      <c r="Q50" s="76"/>
      <c r="R50" s="76"/>
      <c r="S50" s="76"/>
      <c r="T50" s="76"/>
      <c r="U50" s="76"/>
      <c r="V50" s="77"/>
      <c r="W50" s="77"/>
      <c r="X50" s="112" t="s">
        <v>60</v>
      </c>
      <c r="Y50" s="113"/>
      <c r="Z50" s="113"/>
      <c r="AA50" s="113"/>
      <c r="AB50" s="113"/>
      <c r="AC50" s="113"/>
      <c r="AD50" s="108" t="s">
        <v>53</v>
      </c>
      <c r="AE50" s="109"/>
      <c r="AF50" s="109"/>
      <c r="AG50" s="109"/>
      <c r="AH50" s="109"/>
      <c r="AI50" s="109"/>
    </row>
    <row r="51" spans="1:35" ht="19.5" customHeight="1" x14ac:dyDescent="0.15">
      <c r="B51" s="105"/>
      <c r="C51" s="105"/>
      <c r="D51" s="105"/>
      <c r="E51" s="105"/>
      <c r="F51" s="83"/>
      <c r="G51" s="83"/>
      <c r="H51" s="78" t="str">
        <f>INDEX(AL21:AZ21,MATCH(MAX(AL25:AZ25),AL25:AZ25,0))</f>
        <v>2021(令3)年11月</v>
      </c>
      <c r="I51" s="79"/>
      <c r="J51" s="79"/>
      <c r="K51" s="79"/>
      <c r="L51" s="79"/>
      <c r="M51" s="80"/>
      <c r="N51" s="81"/>
      <c r="O51" s="81"/>
      <c r="P51" s="78" t="str">
        <f>INDEX(AL23:AZ23,MATCH(MAX(AL25:AZ25),AL25:AZ25,0))</f>
        <v>2020(令2)年11月</v>
      </c>
      <c r="Q51" s="79"/>
      <c r="R51" s="79"/>
      <c r="S51" s="79"/>
      <c r="T51" s="79"/>
      <c r="U51" s="80"/>
      <c r="V51" s="81"/>
      <c r="W51" s="81"/>
      <c r="X51" s="113"/>
      <c r="Y51" s="113"/>
      <c r="Z51" s="113"/>
      <c r="AA51" s="113"/>
      <c r="AB51" s="113"/>
      <c r="AC51" s="113"/>
      <c r="AD51" s="109"/>
      <c r="AE51" s="109"/>
      <c r="AF51" s="109"/>
      <c r="AG51" s="109"/>
      <c r="AH51" s="109"/>
      <c r="AI51" s="109"/>
    </row>
    <row r="52" spans="1:35" ht="17.25" customHeight="1" x14ac:dyDescent="0.15">
      <c r="B52" s="106" t="s">
        <v>54</v>
      </c>
      <c r="C52" s="106"/>
      <c r="D52" s="105"/>
      <c r="E52" s="105"/>
      <c r="F52" s="83"/>
      <c r="G52" s="83"/>
      <c r="H52" s="100">
        <f>INDEX(AL22:AZ22,MATCH(MAX(AL25:AZ25),AL25:AZ25,0))</f>
        <v>1000000</v>
      </c>
      <c r="I52" s="100"/>
      <c r="J52" s="100"/>
      <c r="K52" s="100"/>
      <c r="L52" s="100"/>
      <c r="M52" s="101"/>
      <c r="N52" s="102"/>
      <c r="O52" s="110" t="s">
        <v>0</v>
      </c>
      <c r="P52" s="100">
        <f>INDEX(AL24:AZ24,MATCH(MAX(AL25:AZ25),AL25:AZ25,0))</f>
        <v>1300000</v>
      </c>
      <c r="Q52" s="100"/>
      <c r="R52" s="100"/>
      <c r="S52" s="100"/>
      <c r="T52" s="100"/>
      <c r="U52" s="101"/>
      <c r="V52" s="102"/>
      <c r="W52" s="110" t="s">
        <v>0</v>
      </c>
      <c r="X52" s="114">
        <f>INDEX(AL25:AZ25,MATCH(MAX(AL25:AZ25),AL25:AZ25,0))</f>
        <v>0.23</v>
      </c>
      <c r="Y52" s="114"/>
      <c r="Z52" s="114"/>
      <c r="AA52" s="114"/>
      <c r="AB52" s="114"/>
      <c r="AC52" s="114"/>
      <c r="AD52" s="107" t="str">
        <f>IF(X52&gt;=0.3,"●",IF(X52&gt;=0.2,"〇","×"))</f>
        <v>〇</v>
      </c>
      <c r="AE52" s="107"/>
      <c r="AF52" s="107"/>
      <c r="AG52" s="107"/>
      <c r="AH52" s="107"/>
      <c r="AI52" s="107"/>
    </row>
    <row r="53" spans="1:35" ht="17.25" customHeight="1" x14ac:dyDescent="0.15">
      <c r="B53" s="105"/>
      <c r="C53" s="105"/>
      <c r="D53" s="105"/>
      <c r="E53" s="105"/>
      <c r="F53" s="83"/>
      <c r="G53" s="83"/>
      <c r="H53" s="100"/>
      <c r="I53" s="100"/>
      <c r="J53" s="100"/>
      <c r="K53" s="100"/>
      <c r="L53" s="100"/>
      <c r="M53" s="101"/>
      <c r="N53" s="102"/>
      <c r="O53" s="111"/>
      <c r="P53" s="100"/>
      <c r="Q53" s="100"/>
      <c r="R53" s="100"/>
      <c r="S53" s="100"/>
      <c r="T53" s="100"/>
      <c r="U53" s="101"/>
      <c r="V53" s="102"/>
      <c r="W53" s="111"/>
      <c r="X53" s="114"/>
      <c r="Y53" s="114"/>
      <c r="Z53" s="114"/>
      <c r="AA53" s="114"/>
      <c r="AB53" s="114"/>
      <c r="AC53" s="114"/>
      <c r="AD53" s="107"/>
      <c r="AE53" s="107"/>
      <c r="AF53" s="107"/>
      <c r="AG53" s="107"/>
      <c r="AH53" s="107"/>
      <c r="AI53" s="107"/>
    </row>
    <row r="54" spans="1:35" ht="7.5" customHeight="1" x14ac:dyDescent="0.15"/>
    <row r="55" spans="1:35" s="20" customFormat="1" ht="25.5" customHeight="1" x14ac:dyDescent="0.15">
      <c r="A55" s="32" t="s">
        <v>88</v>
      </c>
      <c r="B55" s="36" t="s">
        <v>87</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1:35" s="20" customFormat="1" ht="14.25" customHeight="1" x14ac:dyDescent="0.15">
      <c r="B56" s="42" t="s">
        <v>86</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s="20" customFormat="1" ht="14.25" customHeight="1" x14ac:dyDescent="0.15">
      <c r="B57" s="42" t="s">
        <v>85</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5" s="29" customFormat="1" ht="23.25" customHeight="1"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35" s="29" customFormat="1" ht="23.25" customHeight="1"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35" s="29" customFormat="1" ht="23.25" customHeight="1"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row r="61" spans="1:35" s="29" customFormat="1" ht="23.25" customHeight="1"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35" s="29" customFormat="1" ht="23.25" customHeight="1"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row r="63" spans="1:35" s="29" customFormat="1" ht="23.25" customHeight="1" x14ac:dyDescent="0.1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row>
    <row r="64" spans="1:35" s="29" customFormat="1" ht="23.25" customHeight="1"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row>
    <row r="65" spans="1:35" s="29" customFormat="1" ht="23.25" customHeight="1"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row>
    <row r="66" spans="1:35" s="29" customFormat="1" ht="23.25" customHeight="1"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row>
    <row r="67" spans="1:35" s="29" customFormat="1" ht="23.25" customHeight="1" x14ac:dyDescent="0.1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row>
    <row r="68" spans="1:35" s="29" customFormat="1" ht="23.25" customHeight="1"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row>
    <row r="69" spans="1:35" s="29" customFormat="1" ht="23.25" customHeight="1"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row>
    <row r="70" spans="1:35" s="29" customFormat="1" ht="23.25" customHeight="1" x14ac:dyDescent="0.1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row>
    <row r="71" spans="1:35" s="29" customFormat="1" ht="23.25" customHeight="1" x14ac:dyDescent="0.1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row>
    <row r="72" spans="1:35" s="29" customFormat="1" ht="23.25" customHeight="1" x14ac:dyDescent="0.1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row>
    <row r="73" spans="1:35" s="29" customFormat="1" ht="23.25" customHeight="1" x14ac:dyDescent="0.1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row>
    <row r="74" spans="1:35" s="29" customFormat="1" ht="23.25" customHeight="1"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row>
    <row r="75" spans="1:35" s="29" customFormat="1" ht="23.25" customHeight="1" x14ac:dyDescent="0.1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1:35" s="29" customFormat="1" ht="23.25" customHeight="1" x14ac:dyDescent="0.1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row>
    <row r="77" spans="1:35" s="29" customFormat="1" ht="23.25" customHeight="1" x14ac:dyDescent="0.1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row>
    <row r="78" spans="1:35" s="29" customFormat="1" ht="23.25" customHeight="1" x14ac:dyDescent="0.1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row>
    <row r="79" spans="1:35" s="29" customFormat="1" ht="23.25" customHeight="1" x14ac:dyDescent="0.1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row>
    <row r="80" spans="1:35" s="29" customFormat="1" ht="23.25" customHeight="1" x14ac:dyDescent="0.1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ht="17.25" customHeight="1"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row>
    <row r="82" spans="1:35" ht="17.25" customHeight="1"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row>
    <row r="83" spans="1:35" ht="17.25" customHeight="1"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row>
    <row r="84" spans="1:35" ht="17.25" customHeight="1"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row>
    <row r="85" spans="1:35" ht="17.25" customHeight="1"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row>
    <row r="86" spans="1:35" ht="17.25" customHeight="1"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row>
    <row r="87" spans="1:35" ht="17.25" customHeight="1"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row>
    <row r="88" spans="1:35" ht="17.25" customHeight="1"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row>
    <row r="89" spans="1:35" ht="17.25" customHeight="1"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row>
    <row r="90" spans="1:35" ht="17.25" customHeight="1"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row>
    <row r="91" spans="1:35" ht="17.25" customHeight="1"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row>
    <row r="92" spans="1:35" ht="17.25" customHeight="1"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row>
    <row r="93" spans="1:35" ht="17.25" customHeight="1"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row>
    <row r="94" spans="1:35" ht="17.25" customHeight="1"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row>
    <row r="95" spans="1:35" ht="17.25" customHeight="1"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35" ht="17.25" customHeight="1"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1:35" ht="17.25" customHeight="1"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row>
    <row r="98" spans="1:35" ht="17.25" customHeight="1"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row>
    <row r="99" spans="1:35" ht="17.25" customHeight="1"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row>
    <row r="100" spans="1:35" ht="17.25" customHeight="1"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row>
    <row r="101" spans="1:35" ht="17.25" customHeight="1"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row>
    <row r="102" spans="1:35" ht="17.25" customHeight="1"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35" ht="17.25" customHeight="1"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row>
    <row r="104" spans="1:35" ht="17.25" customHeight="1" x14ac:dyDescent="0.1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row>
    <row r="105" spans="1:35" ht="17.25" customHeight="1" x14ac:dyDescent="0.1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row>
    <row r="106" spans="1:35" ht="17.25" customHeight="1" x14ac:dyDescent="0.1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row>
  </sheetData>
  <mergeCells count="195">
    <mergeCell ref="A2:AI2"/>
    <mergeCell ref="B3:Z3"/>
    <mergeCell ref="K4:O5"/>
    <mergeCell ref="P4:T5"/>
    <mergeCell ref="U4:AI5"/>
    <mergeCell ref="K6:AI6"/>
    <mergeCell ref="K7:O8"/>
    <mergeCell ref="P7:AI8"/>
    <mergeCell ref="K9:AI9"/>
    <mergeCell ref="H10:S10"/>
    <mergeCell ref="B13:E13"/>
    <mergeCell ref="F13:K13"/>
    <mergeCell ref="L13:Q13"/>
    <mergeCell ref="R13:W13"/>
    <mergeCell ref="X13:AC13"/>
    <mergeCell ref="AD13:AI13"/>
    <mergeCell ref="R14:V15"/>
    <mergeCell ref="W14:W15"/>
    <mergeCell ref="X14:AB15"/>
    <mergeCell ref="AC14:AC15"/>
    <mergeCell ref="AD14:AH15"/>
    <mergeCell ref="AI14:AI15"/>
    <mergeCell ref="A14:A15"/>
    <mergeCell ref="B14:E15"/>
    <mergeCell ref="F14:J15"/>
    <mergeCell ref="K14:K15"/>
    <mergeCell ref="L14:P15"/>
    <mergeCell ref="Q14:Q15"/>
    <mergeCell ref="W16:W17"/>
    <mergeCell ref="X16:AB17"/>
    <mergeCell ref="AC16:AC17"/>
    <mergeCell ref="AD16:AH17"/>
    <mergeCell ref="AI16:AI17"/>
    <mergeCell ref="A18:A19"/>
    <mergeCell ref="B18:E19"/>
    <mergeCell ref="F18:J19"/>
    <mergeCell ref="K18:K19"/>
    <mergeCell ref="L18:P19"/>
    <mergeCell ref="B16:E17"/>
    <mergeCell ref="F16:J17"/>
    <mergeCell ref="K16:K17"/>
    <mergeCell ref="L16:P17"/>
    <mergeCell ref="Q16:Q17"/>
    <mergeCell ref="R16:V17"/>
    <mergeCell ref="AI18:AI19"/>
    <mergeCell ref="B22:E22"/>
    <mergeCell ref="F22:K22"/>
    <mergeCell ref="L22:Q22"/>
    <mergeCell ref="R22:W22"/>
    <mergeCell ref="X22:AC22"/>
    <mergeCell ref="AD22:AI22"/>
    <mergeCell ref="Q18:Q19"/>
    <mergeCell ref="R18:V19"/>
    <mergeCell ref="W18:W19"/>
    <mergeCell ref="X18:AB19"/>
    <mergeCell ref="AC18:AC19"/>
    <mergeCell ref="AD18:AH19"/>
    <mergeCell ref="R23:V24"/>
    <mergeCell ref="W23:W24"/>
    <mergeCell ref="X23:AB24"/>
    <mergeCell ref="AC23:AC24"/>
    <mergeCell ref="AD23:AH24"/>
    <mergeCell ref="AI23:AI24"/>
    <mergeCell ref="A23:A24"/>
    <mergeCell ref="B23:E24"/>
    <mergeCell ref="F23:J24"/>
    <mergeCell ref="K23:K24"/>
    <mergeCell ref="L23:P24"/>
    <mergeCell ref="Q23:Q24"/>
    <mergeCell ref="W25:W26"/>
    <mergeCell ref="X25:AB26"/>
    <mergeCell ref="AC25:AC26"/>
    <mergeCell ref="AD25:AH26"/>
    <mergeCell ref="AI25:AI26"/>
    <mergeCell ref="A27:A28"/>
    <mergeCell ref="B27:E28"/>
    <mergeCell ref="F27:J28"/>
    <mergeCell ref="K27:K28"/>
    <mergeCell ref="L27:P28"/>
    <mergeCell ref="B25:E26"/>
    <mergeCell ref="F25:J26"/>
    <mergeCell ref="K25:K26"/>
    <mergeCell ref="L25:P26"/>
    <mergeCell ref="Q25:Q26"/>
    <mergeCell ref="R25:V26"/>
    <mergeCell ref="AI27:AI28"/>
    <mergeCell ref="B29:E30"/>
    <mergeCell ref="F29:K30"/>
    <mergeCell ref="L29:Q30"/>
    <mergeCell ref="R29:W30"/>
    <mergeCell ref="X29:AC30"/>
    <mergeCell ref="AD29:AI30"/>
    <mergeCell ref="Q27:Q28"/>
    <mergeCell ref="R27:V28"/>
    <mergeCell ref="W27:W28"/>
    <mergeCell ref="X27:AB28"/>
    <mergeCell ref="AC27:AC28"/>
    <mergeCell ref="AD27:AH28"/>
    <mergeCell ref="CD32:CI33"/>
    <mergeCell ref="CJ32:CO33"/>
    <mergeCell ref="B33:E34"/>
    <mergeCell ref="F33:J34"/>
    <mergeCell ref="K33:K34"/>
    <mergeCell ref="L33:P34"/>
    <mergeCell ref="Q33:Q34"/>
    <mergeCell ref="B32:E32"/>
    <mergeCell ref="F32:K32"/>
    <mergeCell ref="L32:Q32"/>
    <mergeCell ref="R32:W32"/>
    <mergeCell ref="X32:AC32"/>
    <mergeCell ref="AD32:AI32"/>
    <mergeCell ref="R33:V34"/>
    <mergeCell ref="W33:W34"/>
    <mergeCell ref="X33:AB34"/>
    <mergeCell ref="AC33:AC34"/>
    <mergeCell ref="AD33:AH34"/>
    <mergeCell ref="AI33:AI34"/>
    <mergeCell ref="BL32:BQ33"/>
    <mergeCell ref="BR32:BW33"/>
    <mergeCell ref="BX32:CC33"/>
    <mergeCell ref="W35:W36"/>
    <mergeCell ref="X35:AB36"/>
    <mergeCell ref="AC35:AC36"/>
    <mergeCell ref="AD35:AH36"/>
    <mergeCell ref="AI35:AI36"/>
    <mergeCell ref="A37:A38"/>
    <mergeCell ref="B37:E38"/>
    <mergeCell ref="F37:J38"/>
    <mergeCell ref="K37:K38"/>
    <mergeCell ref="L37:P38"/>
    <mergeCell ref="B35:E36"/>
    <mergeCell ref="F35:J36"/>
    <mergeCell ref="K35:K36"/>
    <mergeCell ref="L35:P36"/>
    <mergeCell ref="Q35:Q36"/>
    <mergeCell ref="R35:V36"/>
    <mergeCell ref="R42:W42"/>
    <mergeCell ref="X42:AC42"/>
    <mergeCell ref="AD42:AI42"/>
    <mergeCell ref="AI37:AI38"/>
    <mergeCell ref="B39:E40"/>
    <mergeCell ref="F39:K40"/>
    <mergeCell ref="L39:Q40"/>
    <mergeCell ref="R39:W40"/>
    <mergeCell ref="X39:AC40"/>
    <mergeCell ref="AD39:AI40"/>
    <mergeCell ref="Q37:Q38"/>
    <mergeCell ref="R37:V38"/>
    <mergeCell ref="W37:W38"/>
    <mergeCell ref="X37:AB38"/>
    <mergeCell ref="AC37:AC38"/>
    <mergeCell ref="AD37:AH38"/>
    <mergeCell ref="A43:A44"/>
    <mergeCell ref="B43:E44"/>
    <mergeCell ref="F43:J44"/>
    <mergeCell ref="K43:K44"/>
    <mergeCell ref="L43:P44"/>
    <mergeCell ref="Q43:Q44"/>
    <mergeCell ref="B42:E42"/>
    <mergeCell ref="F42:K42"/>
    <mergeCell ref="L42:Q42"/>
    <mergeCell ref="B45:E46"/>
    <mergeCell ref="F45:K46"/>
    <mergeCell ref="L45:Q46"/>
    <mergeCell ref="R45:W46"/>
    <mergeCell ref="X45:AC46"/>
    <mergeCell ref="AD45:AI46"/>
    <mergeCell ref="R43:V44"/>
    <mergeCell ref="W43:W44"/>
    <mergeCell ref="X43:AB44"/>
    <mergeCell ref="AC43:AC44"/>
    <mergeCell ref="AD43:AH44"/>
    <mergeCell ref="AI43:AI44"/>
    <mergeCell ref="B49:G49"/>
    <mergeCell ref="H49:O49"/>
    <mergeCell ref="P49:W49"/>
    <mergeCell ref="X49:AC49"/>
    <mergeCell ref="AD49:AI49"/>
    <mergeCell ref="B50:G51"/>
    <mergeCell ref="H50:O50"/>
    <mergeCell ref="P50:W50"/>
    <mergeCell ref="X50:AC51"/>
    <mergeCell ref="AD50:AI51"/>
    <mergeCell ref="X52:AC53"/>
    <mergeCell ref="AD52:AI53"/>
    <mergeCell ref="B55:AI55"/>
    <mergeCell ref="B56:AI56"/>
    <mergeCell ref="B57:AI57"/>
    <mergeCell ref="H51:O51"/>
    <mergeCell ref="P51:W51"/>
    <mergeCell ref="B52:G53"/>
    <mergeCell ref="H52:N53"/>
    <mergeCell ref="O52:O53"/>
    <mergeCell ref="P52:V53"/>
    <mergeCell ref="W52:W53"/>
  </mergeCells>
  <phoneticPr fontId="3"/>
  <dataValidations count="3">
    <dataValidation type="whole" operator="greaterThan" allowBlank="1" showErrorMessage="1" error="１以上の整数を入力してください（値が「0」のときは空欄のまま）" sqref="F14:J17 L14:P17 R14:V17 X14:AB17 AD14:AH17 F23:J26 L23:P26 R23:V26 X23:AB26 AD23:AH26 F33:J36 L33:P36 R33:V36 X33:AB36 AD33:AH36 F43:J44 L43:P44 R43:V44 X43:AB44 AD43:AH44">
      <formula1>0</formula1>
    </dataValidation>
    <dataValidation type="whole" operator="greaterThanOrEqual" allowBlank="1" showInputMessage="1" showErrorMessage="1" error="0以上の整数を入力してください" sqref="F14:J17 L14:P17 R14:V17 X14:AB17 AD14:AH17 F23:J26 L23:P26 R23:V26 X23:AB26 AD23:AH26 F33:J36 L33:P36 R33:V36 X33:AB36 AD33:AH36 F43:J44 L43:P44 R43:V44 X43:AB44 AD43:AH44">
      <formula1>0</formula1>
    </dataValidation>
    <dataValidation type="whole" operator="greaterThan" allowBlank="1" showInputMessage="1" showErrorMessage="1" sqref="AC14:AC17">
      <formula1>0</formula1>
    </dataValidation>
  </dataValidations>
  <pageMargins left="0.70866141732283472" right="0.31496062992125984" top="0.62992125984251968" bottom="0.55118110236220474"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記載例</vt:lpstr>
      <vt:lpstr>Sheet1!Print_Area</vt:lpstr>
      <vt:lpstr>記載例!Print_Area</vt:lpstr>
    </vt:vector>
  </TitlesOfParts>
  <Company>那須烏山市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那須烏山市</dc:creator>
  <cp:lastModifiedBy>那須烏山市</cp:lastModifiedBy>
  <cp:lastPrinted>2022-06-13T02:34:57Z</cp:lastPrinted>
  <dcterms:created xsi:type="dcterms:W3CDTF">2022-05-23T23:33:53Z</dcterms:created>
  <dcterms:modified xsi:type="dcterms:W3CDTF">2022-06-13T02:35:38Z</dcterms:modified>
</cp:coreProperties>
</file>