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01\烏山庁舎共有フォルダ\０１総務課\４契約管財グループ\R6\02.工事等の入札\02.入札執行\10月\10.25\03.一般競争入札（郵便）\04.荒川小学校スクールバス運行管理業務委託　0601007公告\1荒川小学校（学校教育課より）\"/>
    </mc:Choice>
  </mc:AlternateContent>
  <xr:revisionPtr revIDLastSave="0" documentId="13_ncr:1_{CD45A69E-3FCB-4E96-ACB6-E5AED9918E8E}" xr6:coauthVersionLast="47" xr6:coauthVersionMax="47" xr10:uidLastSave="{00000000-0000-0000-0000-000000000000}"/>
  <bookViews>
    <workbookView xWindow="-108" yWindow="-108" windowWidth="23256" windowHeight="12456" xr2:uid="{0E3FBDA0-CFC3-4A5B-8B9C-6B36021AFEEA}"/>
  </bookViews>
  <sheets>
    <sheet name="積算内訳書（総括表）" sheetId="1" r:id="rId1"/>
    <sheet name="荒川小３号車　積算内訳書" sheetId="2" r:id="rId2"/>
  </sheets>
  <definedNames>
    <definedName name="_xlnm.Print_Area" localSheetId="0">'積算内訳書（総括表）'!$A$1:$E$45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E40" i="1" s="1"/>
  <c r="D36" i="1"/>
  <c r="E36" i="1" s="1"/>
  <c r="D33" i="1"/>
  <c r="E30" i="1"/>
  <c r="E27" i="1"/>
  <c r="E33" i="1" s="1"/>
</calcChain>
</file>

<file path=xl/sharedStrings.xml><?xml version="1.0" encoding="utf-8"?>
<sst xmlns="http://schemas.openxmlformats.org/spreadsheetml/2006/main" count="118" uniqueCount="90">
  <si>
    <t>令和　　　年　　　月　　　日</t>
    <rPh sb="0" eb="2">
      <t>レ</t>
    </rPh>
    <rPh sb="5" eb="6">
      <t>ネン</t>
    </rPh>
    <rPh sb="9" eb="10">
      <t>ガツ</t>
    </rPh>
    <rPh sb="13" eb="14">
      <t>ニチ</t>
    </rPh>
    <phoneticPr fontId="3"/>
  </si>
  <si>
    <t>　那須烏山市長　様</t>
    <rPh sb="1" eb="6">
      <t>ナス</t>
    </rPh>
    <rPh sb="6" eb="7">
      <t>チョウ</t>
    </rPh>
    <rPh sb="8" eb="9">
      <t>サマ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</si>
  <si>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</si>
  <si>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名称又は商号</t>
    <rPh sb="0" eb="2">
      <t>メイショウ</t>
    </rPh>
    <rPh sb="2" eb="3">
      <t>マタ</t>
    </rPh>
    <rPh sb="4" eb="6">
      <t>ショウゴウ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</si>
  <si>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</si>
  <si>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</si>
  <si>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（代理人による入札の場合は）代理人</t>
    <rPh sb="1" eb="4">
      <t>ダイリニン</t>
    </rPh>
    <rPh sb="7" eb="9">
      <t>ニュウサツ</t>
    </rPh>
    <rPh sb="10" eb="12">
      <t>バアイ</t>
    </rPh>
    <rPh sb="14" eb="17">
      <t>ダイリニン</t>
    </rPh>
    <phoneticPr fontId="3"/>
  </si>
  <si>
    <t>　　　荒川小学校スクールバス運行管理業務委託として、下記のとおり入札します。</t>
    <rPh sb="3" eb="6">
      <t>アラカワショウ</t>
    </rPh>
    <rPh sb="6" eb="8">
      <t>ガッコウ</t>
    </rPh>
    <rPh sb="20" eb="22">
      <t>イタク</t>
    </rPh>
    <rPh sb="26" eb="28">
      <t>カキ</t>
    </rPh>
    <rPh sb="32" eb="34">
      <t>ニュウサツ</t>
    </rPh>
    <phoneticPr fontId="3"/>
  </si>
  <si>
    <t>記</t>
    <rPh sb="0" eb="1">
      <t>キ</t>
    </rPh>
    <phoneticPr fontId="3"/>
  </si>
  <si>
    <t>金　額</t>
    <rPh sb="0" eb="1">
      <t>キン</t>
    </rPh>
    <rPh sb="2" eb="3">
      <t>ガク</t>
    </rPh>
    <phoneticPr fontId="7"/>
  </si>
  <si>
    <t>　　円　　（３年間総額）</t>
    <rPh sb="2" eb="3">
      <t>エン</t>
    </rPh>
    <rPh sb="7" eb="8">
      <t>ネン</t>
    </rPh>
    <rPh sb="8" eb="9">
      <t>カン</t>
    </rPh>
    <rPh sb="9" eb="11">
      <t>ソウガク</t>
    </rPh>
    <phoneticPr fontId="7"/>
  </si>
  <si>
    <t>（消費税を含まない）</t>
    <rPh sb="1" eb="4">
      <t>ショウヒゼイ</t>
    </rPh>
    <rPh sb="5" eb="6">
      <t>フク</t>
    </rPh>
    <phoneticPr fontId="7"/>
  </si>
  <si>
    <t>【車両別内訳】</t>
    <rPh sb="1" eb="3">
      <t>シャリョウ</t>
    </rPh>
    <rPh sb="3" eb="4">
      <t>ベツ</t>
    </rPh>
    <rPh sb="4" eb="6">
      <t>ウチワケ</t>
    </rPh>
    <phoneticPr fontId="7"/>
  </si>
  <si>
    <t>（単位：円）</t>
    <rPh sb="1" eb="3">
      <t>タンイ</t>
    </rPh>
    <rPh sb="4" eb="5">
      <t>エン</t>
    </rPh>
    <phoneticPr fontId="3"/>
  </si>
  <si>
    <t>路　　線</t>
    <rPh sb="0" eb="1">
      <t>ミチ</t>
    </rPh>
    <rPh sb="3" eb="4">
      <t>セン</t>
    </rPh>
    <phoneticPr fontId="7"/>
  </si>
  <si>
    <t>バスの内容</t>
    <rPh sb="3" eb="5">
      <t>ナイヨウ</t>
    </rPh>
    <phoneticPr fontId="7"/>
  </si>
  <si>
    <t>金額（単年）</t>
    <rPh sb="0" eb="2">
      <t>キンガク</t>
    </rPh>
    <rPh sb="3" eb="4">
      <t>タン</t>
    </rPh>
    <rPh sb="4" eb="5">
      <t>ネン</t>
    </rPh>
    <phoneticPr fontId="7"/>
  </si>
  <si>
    <t>金額（３年）</t>
    <rPh sb="0" eb="2">
      <t>キンガク</t>
    </rPh>
    <phoneticPr fontId="7"/>
  </si>
  <si>
    <t>荒川小学校　３号車
【小白井・南大和久線】</t>
    <rPh sb="0" eb="2">
      <t>アラカワ</t>
    </rPh>
    <rPh sb="2" eb="5">
      <t>ショウガッコウ</t>
    </rPh>
    <rPh sb="7" eb="8">
      <t>ゴウ</t>
    </rPh>
    <rPh sb="8" eb="9">
      <t>シャ</t>
    </rPh>
    <rPh sb="11" eb="14">
      <t>コジロイ</t>
    </rPh>
    <rPh sb="15" eb="19">
      <t>ミナミオオワク</t>
    </rPh>
    <rPh sb="19" eb="20">
      <t>セン</t>
    </rPh>
    <phoneticPr fontId="3"/>
  </si>
  <si>
    <t>≪業者中型バス≫</t>
    <rPh sb="1" eb="3">
      <t>ギョウシャ</t>
    </rPh>
    <rPh sb="3" eb="5">
      <t>チュウガタ</t>
    </rPh>
    <phoneticPr fontId="7"/>
  </si>
  <si>
    <t>・購入年月日</t>
    <rPh sb="1" eb="3">
      <t>コウニュウ</t>
    </rPh>
    <rPh sb="3" eb="6">
      <t>ネンガッピ</t>
    </rPh>
    <phoneticPr fontId="7"/>
  </si>
  <si>
    <t>・車種：</t>
    <rPh sb="1" eb="3">
      <t>シャシュ</t>
    </rPh>
    <phoneticPr fontId="7"/>
  </si>
  <si>
    <t>・定員：</t>
    <rPh sb="1" eb="3">
      <t>テイイン</t>
    </rPh>
    <phoneticPr fontId="7"/>
  </si>
  <si>
    <t>登校：上境・下境</t>
    <rPh sb="0" eb="2">
      <t>トウコウ</t>
    </rPh>
    <rPh sb="3" eb="4">
      <t>ウエ</t>
    </rPh>
    <rPh sb="4" eb="5">
      <t>サカイ</t>
    </rPh>
    <rPh sb="6" eb="7">
      <t>シタ</t>
    </rPh>
    <rPh sb="7" eb="8">
      <t>サカイ</t>
    </rPh>
    <phoneticPr fontId="7"/>
  </si>
  <si>
    <t>下校①：上境・下境</t>
    <rPh sb="0" eb="2">
      <t>ゲコウ</t>
    </rPh>
    <rPh sb="4" eb="5">
      <t>ウエ</t>
    </rPh>
    <rPh sb="5" eb="6">
      <t>サカイ</t>
    </rPh>
    <rPh sb="7" eb="8">
      <t>シタ</t>
    </rPh>
    <rPh sb="8" eb="9">
      <t>サカイ</t>
    </rPh>
    <phoneticPr fontId="7"/>
  </si>
  <si>
    <t>業者　中型バス</t>
    <rPh sb="0" eb="2">
      <t>ギョウシャ</t>
    </rPh>
    <rPh sb="3" eb="5">
      <t>チュウガタ</t>
    </rPh>
    <phoneticPr fontId="7"/>
  </si>
  <si>
    <t>下校②：上境・下境</t>
    <rPh sb="0" eb="2">
      <t>ゲコウ</t>
    </rPh>
    <rPh sb="4" eb="5">
      <t>ウエ</t>
    </rPh>
    <rPh sb="5" eb="6">
      <t>サカイ</t>
    </rPh>
    <rPh sb="7" eb="8">
      <t>シタ</t>
    </rPh>
    <rPh sb="8" eb="9">
      <t>サカイ</t>
    </rPh>
    <phoneticPr fontId="7"/>
  </si>
  <si>
    <t>登校：大木須・小木須・横枕</t>
    <rPh sb="0" eb="2">
      <t>トウコウ</t>
    </rPh>
    <rPh sb="3" eb="4">
      <t>オオ</t>
    </rPh>
    <rPh sb="4" eb="5">
      <t>キ</t>
    </rPh>
    <rPh sb="5" eb="6">
      <t>ス</t>
    </rPh>
    <rPh sb="7" eb="8">
      <t>コ</t>
    </rPh>
    <rPh sb="8" eb="9">
      <t>キ</t>
    </rPh>
    <rPh sb="9" eb="10">
      <t>ス</t>
    </rPh>
    <rPh sb="11" eb="12">
      <t>ヨコ</t>
    </rPh>
    <rPh sb="12" eb="13">
      <t>マクラ</t>
    </rPh>
    <phoneticPr fontId="7"/>
  </si>
  <si>
    <t>下校①：大木須・小木須・横枕</t>
    <rPh sb="0" eb="2">
      <t>ゲコウ</t>
    </rPh>
    <rPh sb="4" eb="5">
      <t>オオ</t>
    </rPh>
    <rPh sb="5" eb="6">
      <t>キ</t>
    </rPh>
    <rPh sb="6" eb="7">
      <t>ス</t>
    </rPh>
    <rPh sb="8" eb="9">
      <t>コ</t>
    </rPh>
    <rPh sb="9" eb="10">
      <t>キ</t>
    </rPh>
    <rPh sb="10" eb="11">
      <t>ス</t>
    </rPh>
    <rPh sb="12" eb="13">
      <t>ヨコ</t>
    </rPh>
    <rPh sb="13" eb="14">
      <t>マクラ</t>
    </rPh>
    <phoneticPr fontId="7"/>
  </si>
  <si>
    <t>市有　マイクロバス</t>
    <rPh sb="0" eb="2">
      <t>シユウ</t>
    </rPh>
    <phoneticPr fontId="7"/>
  </si>
  <si>
    <t>下校②：大木須・小木須・横枕</t>
    <rPh sb="0" eb="2">
      <t>ゲコウ</t>
    </rPh>
    <rPh sb="4" eb="5">
      <t>オオ</t>
    </rPh>
    <rPh sb="5" eb="6">
      <t>キ</t>
    </rPh>
    <rPh sb="6" eb="7">
      <t>ス</t>
    </rPh>
    <rPh sb="8" eb="9">
      <t>コ</t>
    </rPh>
    <rPh sb="9" eb="10">
      <t>キ</t>
    </rPh>
    <rPh sb="10" eb="11">
      <t>ス</t>
    </rPh>
    <rPh sb="12" eb="13">
      <t>ヨコ</t>
    </rPh>
    <rPh sb="13" eb="14">
      <t>マクラ</t>
    </rPh>
    <phoneticPr fontId="7"/>
  </si>
  <si>
    <t>29人</t>
    <rPh sb="2" eb="3">
      <t>ヒト</t>
    </rPh>
    <phoneticPr fontId="7"/>
  </si>
  <si>
    <t>金額（５か年）</t>
    <rPh sb="0" eb="2">
      <t>キンガク</t>
    </rPh>
    <rPh sb="5" eb="6">
      <t>ネン</t>
    </rPh>
    <phoneticPr fontId="7"/>
  </si>
  <si>
    <t>市所有 マイクロバス</t>
    <rPh sb="0" eb="1">
      <t>シ</t>
    </rPh>
    <rPh sb="1" eb="3">
      <t>ショユウ</t>
    </rPh>
    <phoneticPr fontId="7"/>
  </si>
  <si>
    <t>29人</t>
    <rPh sb="2" eb="3">
      <t>ニン</t>
    </rPh>
    <phoneticPr fontId="3"/>
  </si>
  <si>
    <t>合    計</t>
    <rPh sb="0" eb="1">
      <t>ゴウ</t>
    </rPh>
    <rPh sb="5" eb="6">
      <t>ケイ</t>
    </rPh>
    <phoneticPr fontId="3"/>
  </si>
  <si>
    <t>（見積書添付資料）特定旅客自動車運送事業の運賃・料金に基づく</t>
    <rPh sb="1" eb="3">
      <t>ミツモリ</t>
    </rPh>
    <phoneticPr fontId="14"/>
  </si>
  <si>
    <t>荒川小学校スクールバス運行管理業務委託積算内訳（３号車：業者中型バス）</t>
    <rPh sb="0" eb="2">
      <t>アラカワ</t>
    </rPh>
    <rPh sb="2" eb="5">
      <t>ショウガッコウ</t>
    </rPh>
    <rPh sb="5" eb="7">
      <t>ショウガッコウ</t>
    </rPh>
    <rPh sb="13" eb="15">
      <t>カンリ</t>
    </rPh>
    <rPh sb="25" eb="27">
      <t>ゴウシャ</t>
    </rPh>
    <rPh sb="30" eb="32">
      <t>チュウガタ</t>
    </rPh>
    <phoneticPr fontId="14"/>
  </si>
  <si>
    <t>名称又は商号</t>
  </si>
  <si>
    <t>代表者氏名</t>
  </si>
  <si>
    <t>項　目</t>
  </si>
  <si>
    <t>細　目</t>
  </si>
  <si>
    <t>説明及び内訳</t>
  </si>
  <si>
    <t>備　考</t>
  </si>
  <si>
    <t>車両・運転士</t>
  </si>
  <si>
    <t>１　人件費</t>
  </si>
  <si>
    <t>1.運転者</t>
  </si>
  <si>
    <t>給料</t>
  </si>
  <si>
    <t>賞与</t>
  </si>
  <si>
    <t>健康保険料</t>
  </si>
  <si>
    <t>厚生年金保険料</t>
  </si>
  <si>
    <t>雇用保険料</t>
  </si>
  <si>
    <t>児童手当拠出金</t>
  </si>
  <si>
    <t>労災保険料</t>
  </si>
  <si>
    <t>アスベスト拠出金</t>
  </si>
  <si>
    <t>通勤費</t>
  </si>
  <si>
    <t>諸手当</t>
  </si>
  <si>
    <t>退職積立金</t>
  </si>
  <si>
    <t>2.管理者（運行・整備）</t>
  </si>
  <si>
    <t>3.介護員</t>
  </si>
  <si>
    <t>運行</t>
  </si>
  <si>
    <t>２　油脂燃料費</t>
  </si>
  <si>
    <t>1.軽油費</t>
  </si>
  <si>
    <t>走行距離</t>
  </si>
  <si>
    <t>１㍑単価</t>
  </si>
  <si>
    <t>km</t>
  </si>
  <si>
    <t>円</t>
  </si>
  <si>
    <t>2.油脂費</t>
  </si>
  <si>
    <t>３　車両点検修繕費</t>
  </si>
  <si>
    <t>3ヶ月点検</t>
  </si>
  <si>
    <t>車検手続諸費用</t>
  </si>
  <si>
    <t>12ヶ月点検</t>
  </si>
  <si>
    <t>臨時修理費及び部品代</t>
  </si>
  <si>
    <t>タイヤ代</t>
  </si>
  <si>
    <t>４　保険料</t>
  </si>
  <si>
    <t>任意保険</t>
    <rPh sb="2" eb="4">
      <t>ホケン</t>
    </rPh>
    <phoneticPr fontId="14"/>
  </si>
  <si>
    <t>５　その他</t>
  </si>
  <si>
    <t>被服費</t>
  </si>
  <si>
    <t>バス保管料</t>
  </si>
  <si>
    <t>上下水道・光熱水費</t>
  </si>
  <si>
    <t>その他消耗品等</t>
  </si>
  <si>
    <t>改造経費（表示）</t>
  </si>
  <si>
    <t>代替車両（当該車両が故障等の場合）</t>
  </si>
  <si>
    <t>６　一般管理費</t>
    <phoneticPr fontId="14"/>
  </si>
  <si>
    <t>（注１）本書は入札書に添付し、内訳書合計と入札書記載金額を一致させること。</t>
    <rPh sb="7" eb="9">
      <t>ニュウサツ</t>
    </rPh>
    <rPh sb="9" eb="10">
      <t>ショ</t>
    </rPh>
    <rPh sb="15" eb="18">
      <t>ウチワケショ</t>
    </rPh>
    <rPh sb="18" eb="20">
      <t>ゴウケイ</t>
    </rPh>
    <rPh sb="21" eb="23">
      <t>ニュウサツ</t>
    </rPh>
    <rPh sb="23" eb="24">
      <t>ショ</t>
    </rPh>
    <rPh sb="24" eb="26">
      <t>キサイ</t>
    </rPh>
    <rPh sb="26" eb="28">
      <t>キンガク</t>
    </rPh>
    <rPh sb="29" eb="31">
      <t>イッチ</t>
    </rPh>
    <phoneticPr fontId="14"/>
  </si>
  <si>
    <t>（注２）消費税抜きの単価で記入すること。</t>
    <rPh sb="4" eb="7">
      <t>ショウヒゼイ</t>
    </rPh>
    <rPh sb="7" eb="8">
      <t>ヌ</t>
    </rPh>
    <rPh sb="10" eb="12">
      <t>タンカ</t>
    </rPh>
    <rPh sb="13" eb="15">
      <t>キニュウ</t>
    </rPh>
    <phoneticPr fontId="14"/>
  </si>
  <si>
    <t>合計（税抜・３年）　※入札書掲載金額</t>
    <rPh sb="3" eb="4">
      <t>ゼイ</t>
    </rPh>
    <rPh sb="4" eb="5">
      <t>ヌ</t>
    </rPh>
    <rPh sb="7" eb="8">
      <t>ネン</t>
    </rPh>
    <rPh sb="11" eb="13">
      <t>ニュウサツ</t>
    </rPh>
    <rPh sb="13" eb="14">
      <t>ショ</t>
    </rPh>
    <rPh sb="14" eb="16">
      <t>ケイサイ</t>
    </rPh>
    <phoneticPr fontId="14"/>
  </si>
  <si>
    <t>合計（税抜・単年）　※入札書掲載金額</t>
    <rPh sb="3" eb="4">
      <t>ゼイ</t>
    </rPh>
    <rPh sb="4" eb="5">
      <t>ヌ</t>
    </rPh>
    <rPh sb="11" eb="13">
      <t>ニュウサツ</t>
    </rPh>
    <rPh sb="13" eb="14">
      <t>ショ</t>
    </rPh>
    <rPh sb="14" eb="16">
      <t>ケイサイ</t>
    </rPh>
    <phoneticPr fontId="14"/>
  </si>
  <si>
    <t>金額（単年・税抜）</t>
    <rPh sb="6" eb="8">
      <t>ゼイヌ</t>
    </rPh>
    <phoneticPr fontId="3"/>
  </si>
  <si>
    <t>積　算　内　訳　書</t>
    <rPh sb="0" eb="1">
      <t>セキ</t>
    </rPh>
    <rPh sb="2" eb="3">
      <t>サン</t>
    </rPh>
    <rPh sb="4" eb="5">
      <t>ウチ</t>
    </rPh>
    <rPh sb="6" eb="7">
      <t>ワケ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</si>
</sst>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;&quot;△ 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63377788628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2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2" borderId="3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 shrinkToFit="1"/>
    </xf>
    <xf numFmtId="0" fontId="9" fillId="0" borderId="14" xfId="1" applyFont="1" applyBorder="1" applyAlignment="1">
      <alignment horizontal="left" vertical="center"/>
    </xf>
    <xf numFmtId="58" fontId="9" fillId="0" borderId="0" xfId="1" applyNumberFormat="1" applyFont="1" applyAlignment="1">
      <alignment horizontal="left" vertical="center"/>
    </xf>
    <xf numFmtId="0" fontId="9" fillId="0" borderId="18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0" fontId="9" fillId="0" borderId="13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22" xfId="1" applyFont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9" fillId="0" borderId="27" xfId="1" applyFont="1" applyBorder="1" applyAlignment="1">
      <alignment vertical="center"/>
    </xf>
    <xf numFmtId="0" fontId="9" fillId="0" borderId="28" xfId="1" applyFont="1" applyBorder="1" applyAlignment="1">
      <alignment horizontal="left" vertical="center"/>
    </xf>
    <xf numFmtId="58" fontId="9" fillId="0" borderId="29" xfId="1" applyNumberFormat="1" applyFont="1" applyBorder="1" applyAlignment="1">
      <alignment horizontal="left" vertical="center"/>
    </xf>
    <xf numFmtId="0" fontId="1" fillId="2" borderId="27" xfId="1" applyFill="1" applyBorder="1" applyAlignment="1">
      <alignment vertical="center"/>
    </xf>
    <xf numFmtId="0" fontId="1" fillId="2" borderId="13" xfId="1" applyFill="1" applyBorder="1" applyAlignment="1">
      <alignment vertical="center"/>
    </xf>
    <xf numFmtId="0" fontId="1" fillId="2" borderId="22" xfId="1" applyFill="1" applyBorder="1" applyAlignment="1">
      <alignment vertical="center"/>
    </xf>
    <xf numFmtId="0" fontId="9" fillId="0" borderId="32" xfId="1" applyFont="1" applyBorder="1" applyAlignment="1">
      <alignment horizontal="left" vertical="center"/>
    </xf>
    <xf numFmtId="0" fontId="9" fillId="0" borderId="33" xfId="1" applyFont="1" applyBorder="1" applyAlignment="1">
      <alignment horizontal="left" vertical="center"/>
    </xf>
    <xf numFmtId="0" fontId="1" fillId="0" borderId="0" xfId="1"/>
    <xf numFmtId="0" fontId="1" fillId="2" borderId="34" xfId="1" applyFill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0" fontId="1" fillId="2" borderId="38" xfId="1" applyFill="1" applyBorder="1" applyAlignment="1">
      <alignment horizontal="center" vertical="center" shrinkToFit="1"/>
    </xf>
    <xf numFmtId="58" fontId="9" fillId="0" borderId="32" xfId="1" applyNumberFormat="1" applyFont="1" applyBorder="1" applyAlignment="1">
      <alignment horizontal="left" vertical="center"/>
    </xf>
    <xf numFmtId="0" fontId="13" fillId="0" borderId="0" xfId="3" applyFont="1">
      <alignment vertical="center"/>
    </xf>
    <xf numFmtId="0" fontId="13" fillId="0" borderId="43" xfId="3" applyFont="1" applyBorder="1" applyAlignment="1">
      <alignment horizontal="center" vertical="center"/>
    </xf>
    <xf numFmtId="0" fontId="13" fillId="0" borderId="45" xfId="3" applyFont="1" applyBorder="1" applyAlignment="1">
      <alignment horizontal="center" vertical="center"/>
    </xf>
    <xf numFmtId="0" fontId="13" fillId="0" borderId="46" xfId="3" applyFont="1" applyBorder="1">
      <alignment vertical="center"/>
    </xf>
    <xf numFmtId="0" fontId="13" fillId="0" borderId="47" xfId="3" applyFont="1" applyBorder="1">
      <alignment vertical="center"/>
    </xf>
    <xf numFmtId="0" fontId="13" fillId="0" borderId="48" xfId="3" applyFont="1" applyBorder="1">
      <alignment vertical="center"/>
    </xf>
    <xf numFmtId="0" fontId="13" fillId="0" borderId="40" xfId="3" applyFont="1" applyBorder="1">
      <alignment vertical="center"/>
    </xf>
    <xf numFmtId="0" fontId="13" fillId="0" borderId="14" xfId="3" applyFont="1" applyBorder="1">
      <alignment vertical="center"/>
    </xf>
    <xf numFmtId="0" fontId="13" fillId="0" borderId="49" xfId="3" applyFont="1" applyBorder="1">
      <alignment vertical="center"/>
    </xf>
    <xf numFmtId="0" fontId="13" fillId="0" borderId="50" xfId="3" applyFont="1" applyBorder="1">
      <alignment vertical="center"/>
    </xf>
    <xf numFmtId="0" fontId="13" fillId="0" borderId="51" xfId="3" applyFont="1" applyBorder="1">
      <alignment vertical="center"/>
    </xf>
    <xf numFmtId="0" fontId="13" fillId="0" borderId="36" xfId="3" applyFont="1" applyBorder="1">
      <alignment vertical="center"/>
    </xf>
    <xf numFmtId="0" fontId="13" fillId="0" borderId="30" xfId="3" applyFont="1" applyBorder="1">
      <alignment vertical="center"/>
    </xf>
    <xf numFmtId="0" fontId="13" fillId="0" borderId="15" xfId="3" applyFont="1" applyBorder="1">
      <alignment vertical="center"/>
    </xf>
    <xf numFmtId="0" fontId="13" fillId="0" borderId="34" xfId="3" applyFont="1" applyBorder="1">
      <alignment vertical="center"/>
    </xf>
    <xf numFmtId="0" fontId="13" fillId="0" borderId="28" xfId="3" applyFont="1" applyBorder="1">
      <alignment vertical="center"/>
    </xf>
    <xf numFmtId="0" fontId="13" fillId="0" borderId="29" xfId="3" applyFont="1" applyBorder="1">
      <alignment vertical="center"/>
    </xf>
    <xf numFmtId="0" fontId="13" fillId="0" borderId="52" xfId="3" applyFont="1" applyBorder="1">
      <alignment vertical="center"/>
    </xf>
    <xf numFmtId="0" fontId="13" fillId="0" borderId="53" xfId="3" applyFont="1" applyBorder="1">
      <alignment vertical="center"/>
    </xf>
    <xf numFmtId="0" fontId="13" fillId="0" borderId="37" xfId="3" applyFont="1" applyBorder="1">
      <alignment vertical="center"/>
    </xf>
    <xf numFmtId="0" fontId="13" fillId="0" borderId="54" xfId="3" applyFont="1" applyBorder="1">
      <alignment vertical="center"/>
    </xf>
    <xf numFmtId="0" fontId="13" fillId="0" borderId="23" xfId="3" applyFont="1" applyBorder="1">
      <alignment vertical="center"/>
    </xf>
    <xf numFmtId="0" fontId="13" fillId="0" borderId="24" xfId="3" applyFont="1" applyBorder="1">
      <alignment vertical="center"/>
    </xf>
    <xf numFmtId="0" fontId="13" fillId="0" borderId="55" xfId="3" applyFont="1" applyBorder="1">
      <alignment vertical="center"/>
    </xf>
    <xf numFmtId="0" fontId="13" fillId="0" borderId="39" xfId="3" applyFont="1" applyBorder="1">
      <alignment vertical="center"/>
    </xf>
    <xf numFmtId="0" fontId="13" fillId="0" borderId="13" xfId="3" applyFont="1" applyBorder="1">
      <alignment vertical="center"/>
    </xf>
    <xf numFmtId="0" fontId="13" fillId="0" borderId="24" xfId="3" applyFont="1" applyBorder="1" applyAlignment="1">
      <alignment horizontal="right" vertical="center"/>
    </xf>
    <xf numFmtId="0" fontId="13" fillId="0" borderId="55" xfId="3" applyFont="1" applyBorder="1" applyAlignment="1">
      <alignment horizontal="right" vertical="center"/>
    </xf>
    <xf numFmtId="0" fontId="13" fillId="0" borderId="22" xfId="3" applyFont="1" applyBorder="1">
      <alignment vertical="center"/>
    </xf>
    <xf numFmtId="0" fontId="13" fillId="0" borderId="56" xfId="3" applyFont="1" applyBorder="1">
      <alignment vertical="center"/>
    </xf>
    <xf numFmtId="0" fontId="13" fillId="0" borderId="43" xfId="3" applyFont="1" applyBorder="1">
      <alignment vertical="center"/>
    </xf>
    <xf numFmtId="0" fontId="13" fillId="0" borderId="5" xfId="3" applyFont="1" applyBorder="1">
      <alignment vertical="center"/>
    </xf>
    <xf numFmtId="0" fontId="13" fillId="0" borderId="44" xfId="3" applyFont="1" applyBorder="1">
      <alignment vertical="center"/>
    </xf>
    <xf numFmtId="0" fontId="13" fillId="0" borderId="45" xfId="3" applyFont="1" applyBorder="1">
      <alignment vertical="center"/>
    </xf>
    <xf numFmtId="0" fontId="13" fillId="0" borderId="3" xfId="3" applyFont="1" applyBorder="1">
      <alignment vertical="center"/>
    </xf>
    <xf numFmtId="0" fontId="13" fillId="0" borderId="57" xfId="3" applyFont="1" applyBorder="1">
      <alignment vertical="center"/>
    </xf>
    <xf numFmtId="0" fontId="1" fillId="3" borderId="39" xfId="1" applyFill="1" applyBorder="1" applyAlignment="1">
      <alignment horizontal="center" vertical="center"/>
    </xf>
    <xf numFmtId="0" fontId="1" fillId="3" borderId="29" xfId="1" applyFill="1" applyBorder="1" applyAlignment="1">
      <alignment horizontal="center" vertical="center"/>
    </xf>
    <xf numFmtId="0" fontId="1" fillId="3" borderId="32" xfId="1" applyFill="1" applyBorder="1" applyAlignment="1">
      <alignment horizontal="center" vertical="center"/>
    </xf>
    <xf numFmtId="0" fontId="1" fillId="3" borderId="40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3" borderId="41" xfId="1" applyFill="1" applyBorder="1" applyAlignment="1">
      <alignment horizontal="center" vertical="center"/>
    </xf>
    <xf numFmtId="0" fontId="1" fillId="3" borderId="42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177" fontId="10" fillId="3" borderId="30" xfId="1" applyNumberFormat="1" applyFont="1" applyFill="1" applyBorder="1" applyAlignment="1">
      <alignment horizontal="right" vertical="center"/>
    </xf>
    <xf numFmtId="177" fontId="10" fillId="3" borderId="15" xfId="1" applyNumberFormat="1" applyFont="1" applyFill="1" applyBorder="1" applyAlignment="1">
      <alignment horizontal="right" vertical="center"/>
    </xf>
    <xf numFmtId="177" fontId="10" fillId="3" borderId="20" xfId="1" applyNumberFormat="1" applyFont="1" applyFill="1" applyBorder="1" applyAlignment="1">
      <alignment horizontal="right" vertical="center"/>
    </xf>
    <xf numFmtId="177" fontId="10" fillId="3" borderId="31" xfId="1" applyNumberFormat="1" applyFont="1" applyFill="1" applyBorder="1" applyAlignment="1">
      <alignment horizontal="right" vertical="center"/>
    </xf>
    <xf numFmtId="177" fontId="10" fillId="3" borderId="16" xfId="1" applyNumberFormat="1" applyFont="1" applyFill="1" applyBorder="1" applyAlignment="1">
      <alignment horizontal="right" vertical="center"/>
    </xf>
    <xf numFmtId="177" fontId="10" fillId="3" borderId="21" xfId="1" applyNumberFormat="1" applyFont="1" applyFill="1" applyBorder="1" applyAlignment="1">
      <alignment horizontal="right" vertical="center"/>
    </xf>
    <xf numFmtId="0" fontId="11" fillId="0" borderId="27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22" xfId="1" applyFont="1" applyBorder="1" applyAlignment="1">
      <alignment horizontal="left" vertical="center"/>
    </xf>
    <xf numFmtId="177" fontId="10" fillId="0" borderId="30" xfId="2" applyNumberFormat="1" applyFont="1" applyBorder="1" applyAlignment="1">
      <alignment vertical="center"/>
    </xf>
    <xf numFmtId="177" fontId="10" fillId="0" borderId="15" xfId="2" applyNumberFormat="1" applyFont="1" applyBorder="1" applyAlignment="1">
      <alignment vertical="center"/>
    </xf>
    <xf numFmtId="177" fontId="10" fillId="0" borderId="25" xfId="2" applyNumberFormat="1" applyFont="1" applyBorder="1" applyAlignment="1">
      <alignment vertical="center"/>
    </xf>
    <xf numFmtId="177" fontId="10" fillId="0" borderId="31" xfId="2" applyNumberFormat="1" applyFont="1" applyBorder="1" applyAlignment="1">
      <alignment vertical="center"/>
    </xf>
    <xf numFmtId="177" fontId="10" fillId="0" borderId="16" xfId="2" applyNumberFormat="1" applyFont="1" applyBorder="1" applyAlignment="1">
      <alignment vertical="center"/>
    </xf>
    <xf numFmtId="177" fontId="10" fillId="0" borderId="26" xfId="2" applyNumberFormat="1" applyFont="1" applyBorder="1" applyAlignment="1">
      <alignment vertical="center"/>
    </xf>
    <xf numFmtId="0" fontId="1" fillId="2" borderId="35" xfId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1" fillId="0" borderId="27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9" fillId="2" borderId="28" xfId="1" applyFont="1" applyFill="1" applyBorder="1" applyAlignment="1">
      <alignment horizontal="left" vertical="center"/>
    </xf>
    <xf numFmtId="0" fontId="9" fillId="2" borderId="29" xfId="1" applyFont="1" applyFill="1" applyBorder="1" applyAlignment="1">
      <alignment horizontal="left" vertical="center"/>
    </xf>
    <xf numFmtId="38" fontId="10" fillId="2" borderId="30" xfId="2" applyFont="1" applyFill="1" applyBorder="1" applyAlignment="1">
      <alignment horizontal="right" vertical="center"/>
    </xf>
    <xf numFmtId="38" fontId="10" fillId="2" borderId="15" xfId="2" applyFont="1" applyFill="1" applyBorder="1" applyAlignment="1">
      <alignment horizontal="right" vertical="center"/>
    </xf>
    <xf numFmtId="38" fontId="10" fillId="2" borderId="25" xfId="2" applyFont="1" applyFill="1" applyBorder="1" applyAlignment="1">
      <alignment horizontal="right" vertical="center"/>
    </xf>
    <xf numFmtId="38" fontId="10" fillId="2" borderId="31" xfId="2" applyFont="1" applyFill="1" applyBorder="1" applyAlignment="1">
      <alignment horizontal="right" vertical="center"/>
    </xf>
    <xf numFmtId="38" fontId="10" fillId="2" borderId="16" xfId="2" applyFont="1" applyFill="1" applyBorder="1" applyAlignment="1">
      <alignment horizontal="right" vertical="center"/>
    </xf>
    <xf numFmtId="38" fontId="10" fillId="2" borderId="26" xfId="2" applyFont="1" applyFill="1" applyBorder="1" applyAlignment="1">
      <alignment horizontal="right" vertical="center"/>
    </xf>
    <xf numFmtId="0" fontId="9" fillId="2" borderId="14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9" fillId="2" borderId="23" xfId="1" applyFont="1" applyFill="1" applyBorder="1" applyAlignment="1">
      <alignment horizontal="left" vertical="center"/>
    </xf>
    <xf numFmtId="0" fontId="9" fillId="2" borderId="24" xfId="1" applyFont="1" applyFill="1" applyBorder="1" applyAlignment="1">
      <alignment horizontal="left" vertical="center"/>
    </xf>
    <xf numFmtId="177" fontId="10" fillId="0" borderId="15" xfId="1" applyNumberFormat="1" applyFont="1" applyBorder="1" applyAlignment="1">
      <alignment vertical="center"/>
    </xf>
    <xf numFmtId="177" fontId="10" fillId="0" borderId="25" xfId="1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177" fontId="10" fillId="0" borderId="11" xfId="2" applyNumberFormat="1" applyFont="1" applyBorder="1" applyAlignment="1">
      <alignment vertical="center"/>
    </xf>
    <xf numFmtId="177" fontId="10" fillId="0" borderId="20" xfId="2" applyNumberFormat="1" applyFont="1" applyBorder="1" applyAlignment="1">
      <alignment vertical="center"/>
    </xf>
    <xf numFmtId="177" fontId="10" fillId="0" borderId="12" xfId="2" applyNumberFormat="1" applyFont="1" applyBorder="1" applyAlignment="1">
      <alignment vertical="center"/>
    </xf>
    <xf numFmtId="177" fontId="10" fillId="0" borderId="21" xfId="2" applyNumberFormat="1" applyFont="1" applyBorder="1" applyAlignment="1">
      <alignment vertical="center"/>
    </xf>
    <xf numFmtId="0" fontId="13" fillId="0" borderId="43" xfId="3" applyFont="1" applyBorder="1" applyAlignment="1">
      <alignment horizontal="center" vertical="center"/>
    </xf>
    <xf numFmtId="0" fontId="13" fillId="0" borderId="44" xfId="3" applyFont="1" applyBorder="1" applyAlignment="1">
      <alignment horizontal="center" vertical="center"/>
    </xf>
    <xf numFmtId="0" fontId="13" fillId="0" borderId="45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3" fillId="0" borderId="5" xfId="3" applyFont="1" applyBorder="1" applyAlignment="1">
      <alignment horizontal="center" vertical="center"/>
    </xf>
  </cellXfs>
  <cellStyles count="4">
    <cellStyle name="桁区切り 2" xfId="2" xr:uid="{0D14C8F0-39C9-44DD-807C-8DC2D9D77B1B}"/>
    <cellStyle name="標準" xfId="0" builtinId="0"/>
    <cellStyle name="標準 2" xfId="1" xr:uid="{25E432C8-F4D8-49AB-BD4C-D517CB74F928}"/>
    <cellStyle name="標準 4" xfId="3" xr:uid="{443CEC8E-7F37-484F-A152-B6DDC247EE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CBA42-9A9A-4AD4-AE19-CE120790E536}">
  <sheetPr>
    <tabColor theme="9" tint="-0.249977111117893"/>
  </sheetPr>
  <dimension ref="A1:G45"/>
  <sheetViews>
    <sheetView tabSelected="1" topLeftCell="A4" zoomScaleNormal="100" workbookViewId="0">
      <selection activeCell="Q7" sqref="Q7"/>
    </sheetView>
  </sheetViews>
  <sheetFormatPr defaultRowHeight="17.25" customHeight="1" x14ac:dyDescent="0.2"/>
  <cols>
    <col min="1" max="1" width="20" style="29" bestFit="1" customWidth="1"/>
    <col min="2" max="2" width="8.5" style="29" bestFit="1" customWidth="1"/>
    <col min="3" max="3" width="15" style="29" customWidth="1"/>
    <col min="4" max="4" width="12.296875" style="29" bestFit="1" customWidth="1"/>
    <col min="5" max="5" width="13" style="29" customWidth="1"/>
    <col min="6" max="255" width="8.796875" style="29"/>
    <col min="256" max="256" width="11.19921875" style="29" customWidth="1"/>
    <col min="257" max="257" width="20.3984375" style="29" bestFit="1" customWidth="1"/>
    <col min="258" max="258" width="10.69921875" style="29" customWidth="1"/>
    <col min="259" max="259" width="16.3984375" style="29" customWidth="1"/>
    <col min="260" max="260" width="19.5" style="29" customWidth="1"/>
    <col min="261" max="511" width="8.796875" style="29"/>
    <col min="512" max="512" width="11.19921875" style="29" customWidth="1"/>
    <col min="513" max="513" width="20.3984375" style="29" bestFit="1" customWidth="1"/>
    <col min="514" max="514" width="10.69921875" style="29" customWidth="1"/>
    <col min="515" max="515" width="16.3984375" style="29" customWidth="1"/>
    <col min="516" max="516" width="19.5" style="29" customWidth="1"/>
    <col min="517" max="767" width="8.796875" style="29"/>
    <col min="768" max="768" width="11.19921875" style="29" customWidth="1"/>
    <col min="769" max="769" width="20.3984375" style="29" bestFit="1" customWidth="1"/>
    <col min="770" max="770" width="10.69921875" style="29" customWidth="1"/>
    <col min="771" max="771" width="16.3984375" style="29" customWidth="1"/>
    <col min="772" max="772" width="19.5" style="29" customWidth="1"/>
    <col min="773" max="1023" width="8.796875" style="29"/>
    <col min="1024" max="1024" width="11.19921875" style="29" customWidth="1"/>
    <col min="1025" max="1025" width="20.3984375" style="29" bestFit="1" customWidth="1"/>
    <col min="1026" max="1026" width="10.69921875" style="29" customWidth="1"/>
    <col min="1027" max="1027" width="16.3984375" style="29" customWidth="1"/>
    <col min="1028" max="1028" width="19.5" style="29" customWidth="1"/>
    <col min="1029" max="1279" width="8.796875" style="29"/>
    <col min="1280" max="1280" width="11.19921875" style="29" customWidth="1"/>
    <col min="1281" max="1281" width="20.3984375" style="29" bestFit="1" customWidth="1"/>
    <col min="1282" max="1282" width="10.69921875" style="29" customWidth="1"/>
    <col min="1283" max="1283" width="16.3984375" style="29" customWidth="1"/>
    <col min="1284" max="1284" width="19.5" style="29" customWidth="1"/>
    <col min="1285" max="1535" width="8.796875" style="29"/>
    <col min="1536" max="1536" width="11.19921875" style="29" customWidth="1"/>
    <col min="1537" max="1537" width="20.3984375" style="29" bestFit="1" customWidth="1"/>
    <col min="1538" max="1538" width="10.69921875" style="29" customWidth="1"/>
    <col min="1539" max="1539" width="16.3984375" style="29" customWidth="1"/>
    <col min="1540" max="1540" width="19.5" style="29" customWidth="1"/>
    <col min="1541" max="1791" width="8.796875" style="29"/>
    <col min="1792" max="1792" width="11.19921875" style="29" customWidth="1"/>
    <col min="1793" max="1793" width="20.3984375" style="29" bestFit="1" customWidth="1"/>
    <col min="1794" max="1794" width="10.69921875" style="29" customWidth="1"/>
    <col min="1795" max="1795" width="16.3984375" style="29" customWidth="1"/>
    <col min="1796" max="1796" width="19.5" style="29" customWidth="1"/>
    <col min="1797" max="2047" width="8.796875" style="29"/>
    <col min="2048" max="2048" width="11.19921875" style="29" customWidth="1"/>
    <col min="2049" max="2049" width="20.3984375" style="29" bestFit="1" customWidth="1"/>
    <col min="2050" max="2050" width="10.69921875" style="29" customWidth="1"/>
    <col min="2051" max="2051" width="16.3984375" style="29" customWidth="1"/>
    <col min="2052" max="2052" width="19.5" style="29" customWidth="1"/>
    <col min="2053" max="2303" width="8.796875" style="29"/>
    <col min="2304" max="2304" width="11.19921875" style="29" customWidth="1"/>
    <col min="2305" max="2305" width="20.3984375" style="29" bestFit="1" customWidth="1"/>
    <col min="2306" max="2306" width="10.69921875" style="29" customWidth="1"/>
    <col min="2307" max="2307" width="16.3984375" style="29" customWidth="1"/>
    <col min="2308" max="2308" width="19.5" style="29" customWidth="1"/>
    <col min="2309" max="2559" width="8.796875" style="29"/>
    <col min="2560" max="2560" width="11.19921875" style="29" customWidth="1"/>
    <col min="2561" max="2561" width="20.3984375" style="29" bestFit="1" customWidth="1"/>
    <col min="2562" max="2562" width="10.69921875" style="29" customWidth="1"/>
    <col min="2563" max="2563" width="16.3984375" style="29" customWidth="1"/>
    <col min="2564" max="2564" width="19.5" style="29" customWidth="1"/>
    <col min="2565" max="2815" width="8.796875" style="29"/>
    <col min="2816" max="2816" width="11.19921875" style="29" customWidth="1"/>
    <col min="2817" max="2817" width="20.3984375" style="29" bestFit="1" customWidth="1"/>
    <col min="2818" max="2818" width="10.69921875" style="29" customWidth="1"/>
    <col min="2819" max="2819" width="16.3984375" style="29" customWidth="1"/>
    <col min="2820" max="2820" width="19.5" style="29" customWidth="1"/>
    <col min="2821" max="3071" width="8.796875" style="29"/>
    <col min="3072" max="3072" width="11.19921875" style="29" customWidth="1"/>
    <col min="3073" max="3073" width="20.3984375" style="29" bestFit="1" customWidth="1"/>
    <col min="3074" max="3074" width="10.69921875" style="29" customWidth="1"/>
    <col min="3075" max="3075" width="16.3984375" style="29" customWidth="1"/>
    <col min="3076" max="3076" width="19.5" style="29" customWidth="1"/>
    <col min="3077" max="3327" width="8.796875" style="29"/>
    <col min="3328" max="3328" width="11.19921875" style="29" customWidth="1"/>
    <col min="3329" max="3329" width="20.3984375" style="29" bestFit="1" customWidth="1"/>
    <col min="3330" max="3330" width="10.69921875" style="29" customWidth="1"/>
    <col min="3331" max="3331" width="16.3984375" style="29" customWidth="1"/>
    <col min="3332" max="3332" width="19.5" style="29" customWidth="1"/>
    <col min="3333" max="3583" width="8.796875" style="29"/>
    <col min="3584" max="3584" width="11.19921875" style="29" customWidth="1"/>
    <col min="3585" max="3585" width="20.3984375" style="29" bestFit="1" customWidth="1"/>
    <col min="3586" max="3586" width="10.69921875" style="29" customWidth="1"/>
    <col min="3587" max="3587" width="16.3984375" style="29" customWidth="1"/>
    <col min="3588" max="3588" width="19.5" style="29" customWidth="1"/>
    <col min="3589" max="3839" width="8.796875" style="29"/>
    <col min="3840" max="3840" width="11.19921875" style="29" customWidth="1"/>
    <col min="3841" max="3841" width="20.3984375" style="29" bestFit="1" customWidth="1"/>
    <col min="3842" max="3842" width="10.69921875" style="29" customWidth="1"/>
    <col min="3843" max="3843" width="16.3984375" style="29" customWidth="1"/>
    <col min="3844" max="3844" width="19.5" style="29" customWidth="1"/>
    <col min="3845" max="4095" width="8.796875" style="29"/>
    <col min="4096" max="4096" width="11.19921875" style="29" customWidth="1"/>
    <col min="4097" max="4097" width="20.3984375" style="29" bestFit="1" customWidth="1"/>
    <col min="4098" max="4098" width="10.69921875" style="29" customWidth="1"/>
    <col min="4099" max="4099" width="16.3984375" style="29" customWidth="1"/>
    <col min="4100" max="4100" width="19.5" style="29" customWidth="1"/>
    <col min="4101" max="4351" width="8.796875" style="29"/>
    <col min="4352" max="4352" width="11.19921875" style="29" customWidth="1"/>
    <col min="4353" max="4353" width="20.3984375" style="29" bestFit="1" customWidth="1"/>
    <col min="4354" max="4354" width="10.69921875" style="29" customWidth="1"/>
    <col min="4355" max="4355" width="16.3984375" style="29" customWidth="1"/>
    <col min="4356" max="4356" width="19.5" style="29" customWidth="1"/>
    <col min="4357" max="4607" width="8.796875" style="29"/>
    <col min="4608" max="4608" width="11.19921875" style="29" customWidth="1"/>
    <col min="4609" max="4609" width="20.3984375" style="29" bestFit="1" customWidth="1"/>
    <col min="4610" max="4610" width="10.69921875" style="29" customWidth="1"/>
    <col min="4611" max="4611" width="16.3984375" style="29" customWidth="1"/>
    <col min="4612" max="4612" width="19.5" style="29" customWidth="1"/>
    <col min="4613" max="4863" width="8.796875" style="29"/>
    <col min="4864" max="4864" width="11.19921875" style="29" customWidth="1"/>
    <col min="4865" max="4865" width="20.3984375" style="29" bestFit="1" customWidth="1"/>
    <col min="4866" max="4866" width="10.69921875" style="29" customWidth="1"/>
    <col min="4867" max="4867" width="16.3984375" style="29" customWidth="1"/>
    <col min="4868" max="4868" width="19.5" style="29" customWidth="1"/>
    <col min="4869" max="5119" width="8.796875" style="29"/>
    <col min="5120" max="5120" width="11.19921875" style="29" customWidth="1"/>
    <col min="5121" max="5121" width="20.3984375" style="29" bestFit="1" customWidth="1"/>
    <col min="5122" max="5122" width="10.69921875" style="29" customWidth="1"/>
    <col min="5123" max="5123" width="16.3984375" style="29" customWidth="1"/>
    <col min="5124" max="5124" width="19.5" style="29" customWidth="1"/>
    <col min="5125" max="5375" width="8.796875" style="29"/>
    <col min="5376" max="5376" width="11.19921875" style="29" customWidth="1"/>
    <col min="5377" max="5377" width="20.3984375" style="29" bestFit="1" customWidth="1"/>
    <col min="5378" max="5378" width="10.69921875" style="29" customWidth="1"/>
    <col min="5379" max="5379" width="16.3984375" style="29" customWidth="1"/>
    <col min="5380" max="5380" width="19.5" style="29" customWidth="1"/>
    <col min="5381" max="5631" width="8.796875" style="29"/>
    <col min="5632" max="5632" width="11.19921875" style="29" customWidth="1"/>
    <col min="5633" max="5633" width="20.3984375" style="29" bestFit="1" customWidth="1"/>
    <col min="5634" max="5634" width="10.69921875" style="29" customWidth="1"/>
    <col min="5635" max="5635" width="16.3984375" style="29" customWidth="1"/>
    <col min="5636" max="5636" width="19.5" style="29" customWidth="1"/>
    <col min="5637" max="5887" width="8.796875" style="29"/>
    <col min="5888" max="5888" width="11.19921875" style="29" customWidth="1"/>
    <col min="5889" max="5889" width="20.3984375" style="29" bestFit="1" customWidth="1"/>
    <col min="5890" max="5890" width="10.69921875" style="29" customWidth="1"/>
    <col min="5891" max="5891" width="16.3984375" style="29" customWidth="1"/>
    <col min="5892" max="5892" width="19.5" style="29" customWidth="1"/>
    <col min="5893" max="6143" width="8.796875" style="29"/>
    <col min="6144" max="6144" width="11.19921875" style="29" customWidth="1"/>
    <col min="6145" max="6145" width="20.3984375" style="29" bestFit="1" customWidth="1"/>
    <col min="6146" max="6146" width="10.69921875" style="29" customWidth="1"/>
    <col min="6147" max="6147" width="16.3984375" style="29" customWidth="1"/>
    <col min="6148" max="6148" width="19.5" style="29" customWidth="1"/>
    <col min="6149" max="6399" width="8.796875" style="29"/>
    <col min="6400" max="6400" width="11.19921875" style="29" customWidth="1"/>
    <col min="6401" max="6401" width="20.3984375" style="29" bestFit="1" customWidth="1"/>
    <col min="6402" max="6402" width="10.69921875" style="29" customWidth="1"/>
    <col min="6403" max="6403" width="16.3984375" style="29" customWidth="1"/>
    <col min="6404" max="6404" width="19.5" style="29" customWidth="1"/>
    <col min="6405" max="6655" width="8.796875" style="29"/>
    <col min="6656" max="6656" width="11.19921875" style="29" customWidth="1"/>
    <col min="6657" max="6657" width="20.3984375" style="29" bestFit="1" customWidth="1"/>
    <col min="6658" max="6658" width="10.69921875" style="29" customWidth="1"/>
    <col min="6659" max="6659" width="16.3984375" style="29" customWidth="1"/>
    <col min="6660" max="6660" width="19.5" style="29" customWidth="1"/>
    <col min="6661" max="6911" width="8.796875" style="29"/>
    <col min="6912" max="6912" width="11.19921875" style="29" customWidth="1"/>
    <col min="6913" max="6913" width="20.3984375" style="29" bestFit="1" customWidth="1"/>
    <col min="6914" max="6914" width="10.69921875" style="29" customWidth="1"/>
    <col min="6915" max="6915" width="16.3984375" style="29" customWidth="1"/>
    <col min="6916" max="6916" width="19.5" style="29" customWidth="1"/>
    <col min="6917" max="7167" width="8.796875" style="29"/>
    <col min="7168" max="7168" width="11.19921875" style="29" customWidth="1"/>
    <col min="7169" max="7169" width="20.3984375" style="29" bestFit="1" customWidth="1"/>
    <col min="7170" max="7170" width="10.69921875" style="29" customWidth="1"/>
    <col min="7171" max="7171" width="16.3984375" style="29" customWidth="1"/>
    <col min="7172" max="7172" width="19.5" style="29" customWidth="1"/>
    <col min="7173" max="7423" width="8.796875" style="29"/>
    <col min="7424" max="7424" width="11.19921875" style="29" customWidth="1"/>
    <col min="7425" max="7425" width="20.3984375" style="29" bestFit="1" customWidth="1"/>
    <col min="7426" max="7426" width="10.69921875" style="29" customWidth="1"/>
    <col min="7427" max="7427" width="16.3984375" style="29" customWidth="1"/>
    <col min="7428" max="7428" width="19.5" style="29" customWidth="1"/>
    <col min="7429" max="7679" width="8.796875" style="29"/>
    <col min="7680" max="7680" width="11.19921875" style="29" customWidth="1"/>
    <col min="7681" max="7681" width="20.3984375" style="29" bestFit="1" customWidth="1"/>
    <col min="7682" max="7682" width="10.69921875" style="29" customWidth="1"/>
    <col min="7683" max="7683" width="16.3984375" style="29" customWidth="1"/>
    <col min="7684" max="7684" width="19.5" style="29" customWidth="1"/>
    <col min="7685" max="7935" width="8.796875" style="29"/>
    <col min="7936" max="7936" width="11.19921875" style="29" customWidth="1"/>
    <col min="7937" max="7937" width="20.3984375" style="29" bestFit="1" customWidth="1"/>
    <col min="7938" max="7938" width="10.69921875" style="29" customWidth="1"/>
    <col min="7939" max="7939" width="16.3984375" style="29" customWidth="1"/>
    <col min="7940" max="7940" width="19.5" style="29" customWidth="1"/>
    <col min="7941" max="8191" width="8.796875" style="29"/>
    <col min="8192" max="8192" width="11.19921875" style="29" customWidth="1"/>
    <col min="8193" max="8193" width="20.3984375" style="29" bestFit="1" customWidth="1"/>
    <col min="8194" max="8194" width="10.69921875" style="29" customWidth="1"/>
    <col min="8195" max="8195" width="16.3984375" style="29" customWidth="1"/>
    <col min="8196" max="8196" width="19.5" style="29" customWidth="1"/>
    <col min="8197" max="8447" width="8.796875" style="29"/>
    <col min="8448" max="8448" width="11.19921875" style="29" customWidth="1"/>
    <col min="8449" max="8449" width="20.3984375" style="29" bestFit="1" customWidth="1"/>
    <col min="8450" max="8450" width="10.69921875" style="29" customWidth="1"/>
    <col min="8451" max="8451" width="16.3984375" style="29" customWidth="1"/>
    <col min="8452" max="8452" width="19.5" style="29" customWidth="1"/>
    <col min="8453" max="8703" width="8.796875" style="29"/>
    <col min="8704" max="8704" width="11.19921875" style="29" customWidth="1"/>
    <col min="8705" max="8705" width="20.3984375" style="29" bestFit="1" customWidth="1"/>
    <col min="8706" max="8706" width="10.69921875" style="29" customWidth="1"/>
    <col min="8707" max="8707" width="16.3984375" style="29" customWidth="1"/>
    <col min="8708" max="8708" width="19.5" style="29" customWidth="1"/>
    <col min="8709" max="8959" width="8.796875" style="29"/>
    <col min="8960" max="8960" width="11.19921875" style="29" customWidth="1"/>
    <col min="8961" max="8961" width="20.3984375" style="29" bestFit="1" customWidth="1"/>
    <col min="8962" max="8962" width="10.69921875" style="29" customWidth="1"/>
    <col min="8963" max="8963" width="16.3984375" style="29" customWidth="1"/>
    <col min="8964" max="8964" width="19.5" style="29" customWidth="1"/>
    <col min="8965" max="9215" width="8.796875" style="29"/>
    <col min="9216" max="9216" width="11.19921875" style="29" customWidth="1"/>
    <col min="9217" max="9217" width="20.3984375" style="29" bestFit="1" customWidth="1"/>
    <col min="9218" max="9218" width="10.69921875" style="29" customWidth="1"/>
    <col min="9219" max="9219" width="16.3984375" style="29" customWidth="1"/>
    <col min="9220" max="9220" width="19.5" style="29" customWidth="1"/>
    <col min="9221" max="9471" width="8.796875" style="29"/>
    <col min="9472" max="9472" width="11.19921875" style="29" customWidth="1"/>
    <col min="9473" max="9473" width="20.3984375" style="29" bestFit="1" customWidth="1"/>
    <col min="9474" max="9474" width="10.69921875" style="29" customWidth="1"/>
    <col min="9475" max="9475" width="16.3984375" style="29" customWidth="1"/>
    <col min="9476" max="9476" width="19.5" style="29" customWidth="1"/>
    <col min="9477" max="9727" width="8.796875" style="29"/>
    <col min="9728" max="9728" width="11.19921875" style="29" customWidth="1"/>
    <col min="9729" max="9729" width="20.3984375" style="29" bestFit="1" customWidth="1"/>
    <col min="9730" max="9730" width="10.69921875" style="29" customWidth="1"/>
    <col min="9731" max="9731" width="16.3984375" style="29" customWidth="1"/>
    <col min="9732" max="9732" width="19.5" style="29" customWidth="1"/>
    <col min="9733" max="9983" width="8.796875" style="29"/>
    <col min="9984" max="9984" width="11.19921875" style="29" customWidth="1"/>
    <col min="9985" max="9985" width="20.3984375" style="29" bestFit="1" customWidth="1"/>
    <col min="9986" max="9986" width="10.69921875" style="29" customWidth="1"/>
    <col min="9987" max="9987" width="16.3984375" style="29" customWidth="1"/>
    <col min="9988" max="9988" width="19.5" style="29" customWidth="1"/>
    <col min="9989" max="10239" width="8.796875" style="29"/>
    <col min="10240" max="10240" width="11.19921875" style="29" customWidth="1"/>
    <col min="10241" max="10241" width="20.3984375" style="29" bestFit="1" customWidth="1"/>
    <col min="10242" max="10242" width="10.69921875" style="29" customWidth="1"/>
    <col min="10243" max="10243" width="16.3984375" style="29" customWidth="1"/>
    <col min="10244" max="10244" width="19.5" style="29" customWidth="1"/>
    <col min="10245" max="10495" width="8.796875" style="29"/>
    <col min="10496" max="10496" width="11.19921875" style="29" customWidth="1"/>
    <col min="10497" max="10497" width="20.3984375" style="29" bestFit="1" customWidth="1"/>
    <col min="10498" max="10498" width="10.69921875" style="29" customWidth="1"/>
    <col min="10499" max="10499" width="16.3984375" style="29" customWidth="1"/>
    <col min="10500" max="10500" width="19.5" style="29" customWidth="1"/>
    <col min="10501" max="10751" width="8.796875" style="29"/>
    <col min="10752" max="10752" width="11.19921875" style="29" customWidth="1"/>
    <col min="10753" max="10753" width="20.3984375" style="29" bestFit="1" customWidth="1"/>
    <col min="10754" max="10754" width="10.69921875" style="29" customWidth="1"/>
    <col min="10755" max="10755" width="16.3984375" style="29" customWidth="1"/>
    <col min="10756" max="10756" width="19.5" style="29" customWidth="1"/>
    <col min="10757" max="11007" width="8.796875" style="29"/>
    <col min="11008" max="11008" width="11.19921875" style="29" customWidth="1"/>
    <col min="11009" max="11009" width="20.3984375" style="29" bestFit="1" customWidth="1"/>
    <col min="11010" max="11010" width="10.69921875" style="29" customWidth="1"/>
    <col min="11011" max="11011" width="16.3984375" style="29" customWidth="1"/>
    <col min="11012" max="11012" width="19.5" style="29" customWidth="1"/>
    <col min="11013" max="11263" width="8.796875" style="29"/>
    <col min="11264" max="11264" width="11.19921875" style="29" customWidth="1"/>
    <col min="11265" max="11265" width="20.3984375" style="29" bestFit="1" customWidth="1"/>
    <col min="11266" max="11266" width="10.69921875" style="29" customWidth="1"/>
    <col min="11267" max="11267" width="16.3984375" style="29" customWidth="1"/>
    <col min="11268" max="11268" width="19.5" style="29" customWidth="1"/>
    <col min="11269" max="11519" width="8.796875" style="29"/>
    <col min="11520" max="11520" width="11.19921875" style="29" customWidth="1"/>
    <col min="11521" max="11521" width="20.3984375" style="29" bestFit="1" customWidth="1"/>
    <col min="11522" max="11522" width="10.69921875" style="29" customWidth="1"/>
    <col min="11523" max="11523" width="16.3984375" style="29" customWidth="1"/>
    <col min="11524" max="11524" width="19.5" style="29" customWidth="1"/>
    <col min="11525" max="11775" width="8.796875" style="29"/>
    <col min="11776" max="11776" width="11.19921875" style="29" customWidth="1"/>
    <col min="11777" max="11777" width="20.3984375" style="29" bestFit="1" customWidth="1"/>
    <col min="11778" max="11778" width="10.69921875" style="29" customWidth="1"/>
    <col min="11779" max="11779" width="16.3984375" style="29" customWidth="1"/>
    <col min="11780" max="11780" width="19.5" style="29" customWidth="1"/>
    <col min="11781" max="12031" width="8.796875" style="29"/>
    <col min="12032" max="12032" width="11.19921875" style="29" customWidth="1"/>
    <col min="12033" max="12033" width="20.3984375" style="29" bestFit="1" customWidth="1"/>
    <col min="12034" max="12034" width="10.69921875" style="29" customWidth="1"/>
    <col min="12035" max="12035" width="16.3984375" style="29" customWidth="1"/>
    <col min="12036" max="12036" width="19.5" style="29" customWidth="1"/>
    <col min="12037" max="12287" width="8.796875" style="29"/>
    <col min="12288" max="12288" width="11.19921875" style="29" customWidth="1"/>
    <col min="12289" max="12289" width="20.3984375" style="29" bestFit="1" customWidth="1"/>
    <col min="12290" max="12290" width="10.69921875" style="29" customWidth="1"/>
    <col min="12291" max="12291" width="16.3984375" style="29" customWidth="1"/>
    <col min="12292" max="12292" width="19.5" style="29" customWidth="1"/>
    <col min="12293" max="12543" width="8.796875" style="29"/>
    <col min="12544" max="12544" width="11.19921875" style="29" customWidth="1"/>
    <col min="12545" max="12545" width="20.3984375" style="29" bestFit="1" customWidth="1"/>
    <col min="12546" max="12546" width="10.69921875" style="29" customWidth="1"/>
    <col min="12547" max="12547" width="16.3984375" style="29" customWidth="1"/>
    <col min="12548" max="12548" width="19.5" style="29" customWidth="1"/>
    <col min="12549" max="12799" width="8.796875" style="29"/>
    <col min="12800" max="12800" width="11.19921875" style="29" customWidth="1"/>
    <col min="12801" max="12801" width="20.3984375" style="29" bestFit="1" customWidth="1"/>
    <col min="12802" max="12802" width="10.69921875" style="29" customWidth="1"/>
    <col min="12803" max="12803" width="16.3984375" style="29" customWidth="1"/>
    <col min="12804" max="12804" width="19.5" style="29" customWidth="1"/>
    <col min="12805" max="13055" width="8.796875" style="29"/>
    <col min="13056" max="13056" width="11.19921875" style="29" customWidth="1"/>
    <col min="13057" max="13057" width="20.3984375" style="29" bestFit="1" customWidth="1"/>
    <col min="13058" max="13058" width="10.69921875" style="29" customWidth="1"/>
    <col min="13059" max="13059" width="16.3984375" style="29" customWidth="1"/>
    <col min="13060" max="13060" width="19.5" style="29" customWidth="1"/>
    <col min="13061" max="13311" width="8.796875" style="29"/>
    <col min="13312" max="13312" width="11.19921875" style="29" customWidth="1"/>
    <col min="13313" max="13313" width="20.3984375" style="29" bestFit="1" customWidth="1"/>
    <col min="13314" max="13314" width="10.69921875" style="29" customWidth="1"/>
    <col min="13315" max="13315" width="16.3984375" style="29" customWidth="1"/>
    <col min="13316" max="13316" width="19.5" style="29" customWidth="1"/>
    <col min="13317" max="13567" width="8.796875" style="29"/>
    <col min="13568" max="13568" width="11.19921875" style="29" customWidth="1"/>
    <col min="13569" max="13569" width="20.3984375" style="29" bestFit="1" customWidth="1"/>
    <col min="13570" max="13570" width="10.69921875" style="29" customWidth="1"/>
    <col min="13571" max="13571" width="16.3984375" style="29" customWidth="1"/>
    <col min="13572" max="13572" width="19.5" style="29" customWidth="1"/>
    <col min="13573" max="13823" width="8.796875" style="29"/>
    <col min="13824" max="13824" width="11.19921875" style="29" customWidth="1"/>
    <col min="13825" max="13825" width="20.3984375" style="29" bestFit="1" customWidth="1"/>
    <col min="13826" max="13826" width="10.69921875" style="29" customWidth="1"/>
    <col min="13827" max="13827" width="16.3984375" style="29" customWidth="1"/>
    <col min="13828" max="13828" width="19.5" style="29" customWidth="1"/>
    <col min="13829" max="14079" width="8.796875" style="29"/>
    <col min="14080" max="14080" width="11.19921875" style="29" customWidth="1"/>
    <col min="14081" max="14081" width="20.3984375" style="29" bestFit="1" customWidth="1"/>
    <col min="14082" max="14082" width="10.69921875" style="29" customWidth="1"/>
    <col min="14083" max="14083" width="16.3984375" style="29" customWidth="1"/>
    <col min="14084" max="14084" width="19.5" style="29" customWidth="1"/>
    <col min="14085" max="14335" width="8.796875" style="29"/>
    <col min="14336" max="14336" width="11.19921875" style="29" customWidth="1"/>
    <col min="14337" max="14337" width="20.3984375" style="29" bestFit="1" customWidth="1"/>
    <col min="14338" max="14338" width="10.69921875" style="29" customWidth="1"/>
    <col min="14339" max="14339" width="16.3984375" style="29" customWidth="1"/>
    <col min="14340" max="14340" width="19.5" style="29" customWidth="1"/>
    <col min="14341" max="14591" width="8.796875" style="29"/>
    <col min="14592" max="14592" width="11.19921875" style="29" customWidth="1"/>
    <col min="14593" max="14593" width="20.3984375" style="29" bestFit="1" customWidth="1"/>
    <col min="14594" max="14594" width="10.69921875" style="29" customWidth="1"/>
    <col min="14595" max="14595" width="16.3984375" style="29" customWidth="1"/>
    <col min="14596" max="14596" width="19.5" style="29" customWidth="1"/>
    <col min="14597" max="14847" width="8.796875" style="29"/>
    <col min="14848" max="14848" width="11.19921875" style="29" customWidth="1"/>
    <col min="14849" max="14849" width="20.3984375" style="29" bestFit="1" customWidth="1"/>
    <col min="14850" max="14850" width="10.69921875" style="29" customWidth="1"/>
    <col min="14851" max="14851" width="16.3984375" style="29" customWidth="1"/>
    <col min="14852" max="14852" width="19.5" style="29" customWidth="1"/>
    <col min="14853" max="15103" width="8.796875" style="29"/>
    <col min="15104" max="15104" width="11.19921875" style="29" customWidth="1"/>
    <col min="15105" max="15105" width="20.3984375" style="29" bestFit="1" customWidth="1"/>
    <col min="15106" max="15106" width="10.69921875" style="29" customWidth="1"/>
    <col min="15107" max="15107" width="16.3984375" style="29" customWidth="1"/>
    <col min="15108" max="15108" width="19.5" style="29" customWidth="1"/>
    <col min="15109" max="15359" width="8.796875" style="29"/>
    <col min="15360" max="15360" width="11.19921875" style="29" customWidth="1"/>
    <col min="15361" max="15361" width="20.3984375" style="29" bestFit="1" customWidth="1"/>
    <col min="15362" max="15362" width="10.69921875" style="29" customWidth="1"/>
    <col min="15363" max="15363" width="16.3984375" style="29" customWidth="1"/>
    <col min="15364" max="15364" width="19.5" style="29" customWidth="1"/>
    <col min="15365" max="15615" width="8.796875" style="29"/>
    <col min="15616" max="15616" width="11.19921875" style="29" customWidth="1"/>
    <col min="15617" max="15617" width="20.3984375" style="29" bestFit="1" customWidth="1"/>
    <col min="15618" max="15618" width="10.69921875" style="29" customWidth="1"/>
    <col min="15619" max="15619" width="16.3984375" style="29" customWidth="1"/>
    <col min="15620" max="15620" width="19.5" style="29" customWidth="1"/>
    <col min="15621" max="15871" width="8.796875" style="29"/>
    <col min="15872" max="15872" width="11.19921875" style="29" customWidth="1"/>
    <col min="15873" max="15873" width="20.3984375" style="29" bestFit="1" customWidth="1"/>
    <col min="15874" max="15874" width="10.69921875" style="29" customWidth="1"/>
    <col min="15875" max="15875" width="16.3984375" style="29" customWidth="1"/>
    <col min="15876" max="15876" width="19.5" style="29" customWidth="1"/>
    <col min="15877" max="16127" width="8.796875" style="29"/>
    <col min="16128" max="16128" width="11.19921875" style="29" customWidth="1"/>
    <col min="16129" max="16129" width="20.3984375" style="29" bestFit="1" customWidth="1"/>
    <col min="16130" max="16130" width="10.69921875" style="29" customWidth="1"/>
    <col min="16131" max="16131" width="16.3984375" style="29" customWidth="1"/>
    <col min="16132" max="16132" width="19.5" style="29" customWidth="1"/>
    <col min="16133" max="16383" width="8.796875" style="29"/>
    <col min="16384" max="16384" width="8.09765625" style="29" customWidth="1"/>
  </cols>
  <sheetData>
    <row r="1" spans="1:7" s="3" customFormat="1" ht="17.25" customHeight="1" x14ac:dyDescent="0.45">
      <c r="A1" s="113" t="s">
        <v>89</v>
      </c>
      <c r="B1" s="113"/>
      <c r="C1" s="113"/>
      <c r="D1" s="113"/>
      <c r="E1" s="113"/>
      <c r="F1" s="1"/>
      <c r="G1" s="2"/>
    </row>
    <row r="2" spans="1:7" s="3" customFormat="1" ht="17.25" customHeight="1" x14ac:dyDescent="0.45">
      <c r="A2" s="113"/>
      <c r="B2" s="113"/>
      <c r="C2" s="113"/>
      <c r="D2" s="113"/>
      <c r="E2" s="113"/>
      <c r="F2" s="1"/>
      <c r="G2" s="2"/>
    </row>
    <row r="3" spans="1:7" s="3" customFormat="1" ht="17.25" customHeight="1" x14ac:dyDescent="0.45">
      <c r="D3" s="114" t="s">
        <v>0</v>
      </c>
      <c r="E3" s="114"/>
    </row>
    <row r="4" spans="1:7" s="3" customFormat="1" ht="17.25" customHeight="1" x14ac:dyDescent="0.45">
      <c r="A4" s="3" t="s">
        <v>1</v>
      </c>
      <c r="E4" s="4"/>
      <c r="F4" s="4"/>
    </row>
    <row r="5" spans="1:7" s="3" customFormat="1" ht="17.25" customHeight="1" x14ac:dyDescent="0.45">
      <c r="E5" s="4"/>
      <c r="F5" s="4"/>
    </row>
    <row r="6" spans="1:7" s="3" customFormat="1" ht="17.25" customHeight="1" x14ac:dyDescent="0.45">
      <c r="B6" s="5" t="s">
        <v>2</v>
      </c>
      <c r="E6" s="4"/>
      <c r="F6" s="4"/>
    </row>
    <row r="7" spans="1:7" s="3" customFormat="1" ht="17.25" customHeight="1" x14ac:dyDescent="0.45">
      <c r="B7" s="5"/>
      <c r="E7" s="4"/>
      <c r="F7" s="4"/>
    </row>
    <row r="8" spans="1:7" s="3" customFormat="1" ht="17.25" customHeight="1" x14ac:dyDescent="0.45">
      <c r="B8" s="5" t="s">
        <v>3</v>
      </c>
      <c r="E8" s="4"/>
      <c r="F8" s="4"/>
    </row>
    <row r="9" spans="1:7" s="3" customFormat="1" ht="17.25" customHeight="1" x14ac:dyDescent="0.45">
      <c r="B9" s="5"/>
      <c r="E9" s="4"/>
      <c r="F9" s="4"/>
    </row>
    <row r="10" spans="1:7" s="3" customFormat="1" ht="17.25" customHeight="1" x14ac:dyDescent="0.45">
      <c r="B10" s="5" t="s">
        <v>4</v>
      </c>
      <c r="E10" s="4" t="s">
        <v>5</v>
      </c>
    </row>
    <row r="11" spans="1:7" s="3" customFormat="1" ht="17.25" customHeight="1" x14ac:dyDescent="0.45">
      <c r="B11" s="5"/>
      <c r="C11" s="5"/>
      <c r="E11" s="4"/>
      <c r="F11" s="4"/>
    </row>
    <row r="12" spans="1:7" s="3" customFormat="1" ht="17.25" customHeight="1" x14ac:dyDescent="0.45">
      <c r="A12" s="115" t="s">
        <v>6</v>
      </c>
      <c r="B12" s="115"/>
      <c r="C12" s="115"/>
      <c r="E12" s="4" t="s">
        <v>5</v>
      </c>
    </row>
    <row r="13" spans="1:7" s="3" customFormat="1" ht="17.25" hidden="1" customHeight="1" x14ac:dyDescent="0.45">
      <c r="B13" s="4"/>
      <c r="C13" s="4"/>
      <c r="F13" s="4"/>
    </row>
    <row r="14" spans="1:7" s="3" customFormat="1" ht="17.25" hidden="1" customHeight="1" x14ac:dyDescent="0.45">
      <c r="A14" s="117" t="s">
        <v>7</v>
      </c>
      <c r="B14" s="117"/>
      <c r="C14" s="117"/>
      <c r="D14" s="117"/>
      <c r="E14" s="117"/>
    </row>
    <row r="15" spans="1:7" s="3" customFormat="1" ht="17.25" hidden="1" customHeight="1" x14ac:dyDescent="0.45"/>
    <row r="16" spans="1:7" s="3" customFormat="1" ht="27.75" hidden="1" customHeight="1" x14ac:dyDescent="0.45">
      <c r="A16" s="117" t="s">
        <v>8</v>
      </c>
      <c r="B16" s="117"/>
      <c r="C16" s="117"/>
      <c r="D16" s="117"/>
      <c r="E16" s="117"/>
    </row>
    <row r="17" spans="1:5" s="3" customFormat="1" ht="17.25" hidden="1" customHeight="1" x14ac:dyDescent="0.45"/>
    <row r="18" spans="1:5" s="3" customFormat="1" ht="17.25" hidden="1" customHeight="1" thickBot="1" x14ac:dyDescent="0.5">
      <c r="A18" s="6" t="s">
        <v>9</v>
      </c>
      <c r="B18" s="7"/>
      <c r="C18" s="7"/>
      <c r="D18" s="3" t="s">
        <v>10</v>
      </c>
    </row>
    <row r="19" spans="1:5" s="3" customFormat="1" ht="30" hidden="1" customHeight="1" x14ac:dyDescent="0.45">
      <c r="B19" s="116" t="s">
        <v>11</v>
      </c>
      <c r="C19" s="116"/>
    </row>
    <row r="20" spans="1:5" s="3" customFormat="1" ht="17.25" customHeight="1" x14ac:dyDescent="0.45">
      <c r="B20" s="8"/>
      <c r="C20" s="8"/>
    </row>
    <row r="21" spans="1:5" s="3" customFormat="1" ht="17.25" customHeight="1" thickBot="1" x14ac:dyDescent="0.5">
      <c r="A21" s="3" t="s">
        <v>12</v>
      </c>
      <c r="B21" s="8"/>
      <c r="C21" s="8"/>
      <c r="D21" s="8"/>
      <c r="E21" s="8" t="s">
        <v>13</v>
      </c>
    </row>
    <row r="22" spans="1:5" s="3" customFormat="1" ht="20.399999999999999" customHeight="1" thickBot="1" x14ac:dyDescent="0.5">
      <c r="A22" s="9" t="s">
        <v>14</v>
      </c>
      <c r="B22" s="118" t="s">
        <v>15</v>
      </c>
      <c r="C22" s="119"/>
      <c r="D22" s="10" t="s">
        <v>16</v>
      </c>
      <c r="E22" s="11" t="s">
        <v>17</v>
      </c>
    </row>
    <row r="23" spans="1:5" s="3" customFormat="1" ht="22.05" customHeight="1" x14ac:dyDescent="0.45">
      <c r="A23" s="120" t="s">
        <v>18</v>
      </c>
      <c r="B23" s="124" t="s">
        <v>19</v>
      </c>
      <c r="C23" s="125"/>
      <c r="D23" s="126"/>
      <c r="E23" s="128"/>
    </row>
    <row r="24" spans="1:5" s="3" customFormat="1" ht="22.05" customHeight="1" x14ac:dyDescent="0.45">
      <c r="A24" s="121"/>
      <c r="B24" s="12" t="s">
        <v>20</v>
      </c>
      <c r="C24" s="13"/>
      <c r="D24" s="89"/>
      <c r="E24" s="92"/>
    </row>
    <row r="25" spans="1:5" s="3" customFormat="1" ht="22.05" customHeight="1" x14ac:dyDescent="0.45">
      <c r="A25" s="122"/>
      <c r="B25" s="12" t="s">
        <v>21</v>
      </c>
      <c r="D25" s="89"/>
      <c r="E25" s="92"/>
    </row>
    <row r="26" spans="1:5" s="3" customFormat="1" ht="22.05" customHeight="1" thickBot="1" x14ac:dyDescent="0.5">
      <c r="A26" s="123"/>
      <c r="B26" s="14" t="s">
        <v>22</v>
      </c>
      <c r="C26" s="15"/>
      <c r="D26" s="127"/>
      <c r="E26" s="129"/>
    </row>
    <row r="27" spans="1:5" s="3" customFormat="1" ht="17.25" hidden="1" customHeight="1" x14ac:dyDescent="0.45">
      <c r="A27" s="16" t="s">
        <v>23</v>
      </c>
      <c r="B27" s="12" t="s">
        <v>20</v>
      </c>
      <c r="C27" s="17"/>
      <c r="D27" s="111">
        <v>6220000</v>
      </c>
      <c r="E27" s="92">
        <f t="shared" ref="E27" si="0">D27*5</f>
        <v>31100000</v>
      </c>
    </row>
    <row r="28" spans="1:5" s="3" customFormat="1" ht="17.25" hidden="1" customHeight="1" x14ac:dyDescent="0.45">
      <c r="A28" s="16" t="s">
        <v>24</v>
      </c>
      <c r="B28" s="12" t="s">
        <v>21</v>
      </c>
      <c r="C28" s="17" t="s">
        <v>25</v>
      </c>
      <c r="D28" s="111"/>
      <c r="E28" s="92"/>
    </row>
    <row r="29" spans="1:5" s="3" customFormat="1" ht="17.25" hidden="1" customHeight="1" x14ac:dyDescent="0.45">
      <c r="A29" s="18" t="s">
        <v>26</v>
      </c>
      <c r="B29" s="19" t="s">
        <v>22</v>
      </c>
      <c r="C29" s="20"/>
      <c r="D29" s="112"/>
      <c r="E29" s="93"/>
    </row>
    <row r="30" spans="1:5" s="3" customFormat="1" ht="17.25" hidden="1" customHeight="1" x14ac:dyDescent="0.45">
      <c r="A30" s="21" t="s">
        <v>27</v>
      </c>
      <c r="B30" s="22" t="s">
        <v>20</v>
      </c>
      <c r="C30" s="23">
        <v>38803</v>
      </c>
      <c r="D30" s="88">
        <v>2222300</v>
      </c>
      <c r="E30" s="91">
        <f t="shared" ref="E30" si="1">D30*5</f>
        <v>11111500</v>
      </c>
    </row>
    <row r="31" spans="1:5" s="3" customFormat="1" ht="17.25" hidden="1" customHeight="1" x14ac:dyDescent="0.45">
      <c r="A31" s="16" t="s">
        <v>28</v>
      </c>
      <c r="B31" s="12" t="s">
        <v>21</v>
      </c>
      <c r="C31" s="17" t="s">
        <v>29</v>
      </c>
      <c r="D31" s="89"/>
      <c r="E31" s="92"/>
    </row>
    <row r="32" spans="1:5" s="3" customFormat="1" ht="17.25" hidden="1" customHeight="1" x14ac:dyDescent="0.45">
      <c r="A32" s="18" t="s">
        <v>30</v>
      </c>
      <c r="B32" s="19" t="s">
        <v>22</v>
      </c>
      <c r="C32" s="20" t="s">
        <v>31</v>
      </c>
      <c r="D32" s="90"/>
      <c r="E32" s="93"/>
    </row>
    <row r="33" spans="1:5" s="3" customFormat="1" ht="17.25" hidden="1" customHeight="1" x14ac:dyDescent="0.45">
      <c r="A33" s="24"/>
      <c r="B33" s="99"/>
      <c r="C33" s="100"/>
      <c r="D33" s="101">
        <f>SUM(D27:D32)</f>
        <v>8442300</v>
      </c>
      <c r="E33" s="104">
        <f>SUM(E27:E32)</f>
        <v>42211500</v>
      </c>
    </row>
    <row r="34" spans="1:5" s="3" customFormat="1" ht="17.25" hidden="1" customHeight="1" x14ac:dyDescent="0.45">
      <c r="A34" s="25"/>
      <c r="B34" s="107"/>
      <c r="C34" s="108"/>
      <c r="D34" s="102"/>
      <c r="E34" s="105"/>
    </row>
    <row r="35" spans="1:5" s="3" customFormat="1" ht="17.25" hidden="1" customHeight="1" x14ac:dyDescent="0.45">
      <c r="A35" s="26"/>
      <c r="B35" s="109"/>
      <c r="C35" s="110"/>
      <c r="D35" s="103"/>
      <c r="E35" s="106"/>
    </row>
    <row r="36" spans="1:5" s="3" customFormat="1" ht="17.25" hidden="1" customHeight="1" x14ac:dyDescent="0.45">
      <c r="A36" s="85"/>
      <c r="B36" s="22" t="s">
        <v>20</v>
      </c>
      <c r="C36" s="27"/>
      <c r="D36" s="88" t="e">
        <f>#REF!</f>
        <v>#REF!</v>
      </c>
      <c r="E36" s="91" t="e">
        <f>D36*5</f>
        <v>#REF!</v>
      </c>
    </row>
    <row r="37" spans="1:5" s="3" customFormat="1" ht="17.25" hidden="1" customHeight="1" x14ac:dyDescent="0.45">
      <c r="A37" s="86"/>
      <c r="B37" s="12" t="s">
        <v>21</v>
      </c>
      <c r="C37" s="17" t="s">
        <v>25</v>
      </c>
      <c r="D37" s="89"/>
      <c r="E37" s="92"/>
    </row>
    <row r="38" spans="1:5" ht="17.25" hidden="1" customHeight="1" x14ac:dyDescent="0.2">
      <c r="A38" s="87"/>
      <c r="B38" s="19" t="s">
        <v>22</v>
      </c>
      <c r="C38" s="28"/>
      <c r="D38" s="90"/>
      <c r="E38" s="93"/>
    </row>
    <row r="39" spans="1:5" ht="17.25" hidden="1" customHeight="1" x14ac:dyDescent="0.2">
      <c r="A39" s="30" t="s">
        <v>14</v>
      </c>
      <c r="B39" s="94" t="s">
        <v>15</v>
      </c>
      <c r="C39" s="95"/>
      <c r="D39" s="31" t="s">
        <v>16</v>
      </c>
      <c r="E39" s="32" t="s">
        <v>32</v>
      </c>
    </row>
    <row r="40" spans="1:5" ht="17.25" hidden="1" customHeight="1" x14ac:dyDescent="0.2">
      <c r="A40" s="96"/>
      <c r="B40" s="22" t="s">
        <v>20</v>
      </c>
      <c r="C40" s="33">
        <v>40248</v>
      </c>
      <c r="D40" s="88" t="e">
        <f>#REF!</f>
        <v>#REF!</v>
      </c>
      <c r="E40" s="91" t="e">
        <f>D40*5</f>
        <v>#REF!</v>
      </c>
    </row>
    <row r="41" spans="1:5" ht="17.25" hidden="1" customHeight="1" x14ac:dyDescent="0.2">
      <c r="A41" s="97"/>
      <c r="B41" s="12" t="s">
        <v>21</v>
      </c>
      <c r="C41" s="17" t="s">
        <v>33</v>
      </c>
      <c r="D41" s="89"/>
      <c r="E41" s="92"/>
    </row>
    <row r="42" spans="1:5" ht="17.25" hidden="1" customHeight="1" x14ac:dyDescent="0.2">
      <c r="A42" s="98"/>
      <c r="B42" s="19" t="s">
        <v>22</v>
      </c>
      <c r="C42" s="28" t="s">
        <v>34</v>
      </c>
      <c r="D42" s="90"/>
      <c r="E42" s="93"/>
    </row>
    <row r="43" spans="1:5" ht="21" customHeight="1" x14ac:dyDescent="0.2">
      <c r="A43" s="70" t="s">
        <v>35</v>
      </c>
      <c r="B43" s="71"/>
      <c r="C43" s="72"/>
      <c r="D43" s="79"/>
      <c r="E43" s="82"/>
    </row>
    <row r="44" spans="1:5" ht="21" customHeight="1" x14ac:dyDescent="0.2">
      <c r="A44" s="73"/>
      <c r="B44" s="74"/>
      <c r="C44" s="75"/>
      <c r="D44" s="80"/>
      <c r="E44" s="83"/>
    </row>
    <row r="45" spans="1:5" ht="21" customHeight="1" thickBot="1" x14ac:dyDescent="0.25">
      <c r="A45" s="76"/>
      <c r="B45" s="77"/>
      <c r="C45" s="78"/>
      <c r="D45" s="81"/>
      <c r="E45" s="84"/>
    </row>
  </sheetData>
  <mergeCells count="30">
    <mergeCell ref="D27:D29"/>
    <mergeCell ref="E27:E29"/>
    <mergeCell ref="A1:E2"/>
    <mergeCell ref="D3:E3"/>
    <mergeCell ref="A12:C12"/>
    <mergeCell ref="B19:C19"/>
    <mergeCell ref="A16:E16"/>
    <mergeCell ref="A14:E14"/>
    <mergeCell ref="B22:C22"/>
    <mergeCell ref="A23:A26"/>
    <mergeCell ref="B23:C23"/>
    <mergeCell ref="D23:D26"/>
    <mergeCell ref="E23:E26"/>
    <mergeCell ref="D30:D32"/>
    <mergeCell ref="E30:E32"/>
    <mergeCell ref="B33:C33"/>
    <mergeCell ref="D33:D35"/>
    <mergeCell ref="E33:E35"/>
    <mergeCell ref="B34:C34"/>
    <mergeCell ref="B35:C35"/>
    <mergeCell ref="A43:C45"/>
    <mergeCell ref="D43:D45"/>
    <mergeCell ref="E43:E45"/>
    <mergeCell ref="A36:A38"/>
    <mergeCell ref="D36:D38"/>
    <mergeCell ref="E36:E38"/>
    <mergeCell ref="B39:C39"/>
    <mergeCell ref="A40:A42"/>
    <mergeCell ref="D40:D42"/>
    <mergeCell ref="E40:E42"/>
  </mergeCells>
  <phoneticPr fontId="3"/>
  <pageMargins left="1.1023622047244095" right="0.70866141732283472" top="0.78740157480314965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675EB-3EE2-47F9-B4D7-1A8931563FDB}">
  <sheetPr>
    <pageSetUpPr fitToPage="1"/>
  </sheetPr>
  <dimension ref="A1:J59"/>
  <sheetViews>
    <sheetView workbookViewId="0">
      <selection activeCell="E9" sqref="E9"/>
    </sheetView>
  </sheetViews>
  <sheetFormatPr defaultColWidth="8.09765625" defaultRowHeight="18" customHeight="1" x14ac:dyDescent="0.45"/>
  <cols>
    <col min="1" max="1" width="11.3984375" style="34" customWidth="1"/>
    <col min="2" max="2" width="19.09765625" style="34" customWidth="1"/>
    <col min="3" max="3" width="10.296875" style="34" customWidth="1"/>
    <col min="4" max="4" width="9.3984375" style="34" customWidth="1"/>
    <col min="5" max="5" width="18.796875" style="34" customWidth="1"/>
    <col min="6" max="9" width="8.296875" style="34" customWidth="1"/>
    <col min="10" max="10" width="20.59765625" style="34" customWidth="1"/>
    <col min="11" max="16384" width="8.09765625" style="34"/>
  </cols>
  <sheetData>
    <row r="1" spans="1:10" ht="18" customHeight="1" x14ac:dyDescent="0.45">
      <c r="A1" s="34" t="s">
        <v>36</v>
      </c>
    </row>
    <row r="2" spans="1:10" ht="18" customHeight="1" x14ac:dyDescent="0.45">
      <c r="A2" s="133" t="s">
        <v>37</v>
      </c>
      <c r="B2" s="133"/>
      <c r="C2" s="133"/>
      <c r="D2" s="133"/>
      <c r="E2" s="133"/>
      <c r="F2" s="133"/>
      <c r="G2" s="133"/>
      <c r="H2" s="133"/>
      <c r="I2" s="133"/>
      <c r="J2" s="133"/>
    </row>
    <row r="4" spans="1:10" ht="18" customHeight="1" x14ac:dyDescent="0.45">
      <c r="F4" s="34" t="s">
        <v>38</v>
      </c>
    </row>
    <row r="6" spans="1:10" ht="18" customHeight="1" x14ac:dyDescent="0.45">
      <c r="F6" s="34" t="s">
        <v>39</v>
      </c>
    </row>
    <row r="8" spans="1:10" ht="20.25" customHeight="1" thickBot="1" x14ac:dyDescent="0.5">
      <c r="A8" s="130" t="s">
        <v>40</v>
      </c>
      <c r="B8" s="131"/>
      <c r="C8" s="131" t="s">
        <v>41</v>
      </c>
      <c r="D8" s="132"/>
      <c r="E8" s="35" t="s">
        <v>88</v>
      </c>
      <c r="F8" s="134" t="s">
        <v>42</v>
      </c>
      <c r="G8" s="131"/>
      <c r="H8" s="131"/>
      <c r="I8" s="132"/>
      <c r="J8" s="36" t="s">
        <v>43</v>
      </c>
    </row>
    <row r="9" spans="1:10" ht="24" customHeight="1" x14ac:dyDescent="0.45">
      <c r="A9" s="37" t="s">
        <v>44</v>
      </c>
      <c r="B9" s="38"/>
      <c r="D9" s="39"/>
      <c r="E9" s="40"/>
      <c r="F9" s="41"/>
      <c r="I9" s="39"/>
      <c r="J9" s="39"/>
    </row>
    <row r="10" spans="1:10" ht="24" customHeight="1" x14ac:dyDescent="0.45">
      <c r="A10" s="40" t="s">
        <v>45</v>
      </c>
      <c r="C10" s="42"/>
      <c r="D10" s="43"/>
      <c r="E10" s="44"/>
      <c r="F10" s="45"/>
      <c r="G10" s="42"/>
      <c r="H10" s="42"/>
      <c r="I10" s="43"/>
      <c r="J10" s="43"/>
    </row>
    <row r="11" spans="1:10" ht="24" customHeight="1" x14ac:dyDescent="0.45">
      <c r="A11" s="40"/>
      <c r="B11" s="46" t="s">
        <v>46</v>
      </c>
      <c r="C11" s="34" t="s">
        <v>47</v>
      </c>
      <c r="D11" s="39"/>
      <c r="E11" s="44"/>
      <c r="F11" s="45"/>
      <c r="G11" s="42"/>
      <c r="H11" s="42"/>
      <c r="I11" s="43"/>
      <c r="J11" s="43"/>
    </row>
    <row r="12" spans="1:10" ht="24" customHeight="1" x14ac:dyDescent="0.45">
      <c r="A12" s="40"/>
      <c r="B12" s="47"/>
      <c r="C12" s="45" t="s">
        <v>48</v>
      </c>
      <c r="D12" s="43"/>
      <c r="E12" s="40"/>
      <c r="F12" s="41"/>
      <c r="I12" s="39"/>
      <c r="J12" s="39"/>
    </row>
    <row r="13" spans="1:10" ht="24" customHeight="1" x14ac:dyDescent="0.45">
      <c r="A13" s="40"/>
      <c r="B13" s="47"/>
      <c r="C13" s="34" t="s">
        <v>49</v>
      </c>
      <c r="D13" s="39"/>
      <c r="E13" s="44"/>
      <c r="F13" s="45"/>
      <c r="G13" s="42"/>
      <c r="H13" s="42"/>
      <c r="I13" s="43"/>
      <c r="J13" s="43"/>
    </row>
    <row r="14" spans="1:10" ht="24" customHeight="1" x14ac:dyDescent="0.45">
      <c r="A14" s="40"/>
      <c r="B14" s="47"/>
      <c r="C14" s="45" t="s">
        <v>50</v>
      </c>
      <c r="D14" s="43"/>
      <c r="E14" s="40"/>
      <c r="F14" s="41"/>
      <c r="I14" s="39"/>
      <c r="J14" s="39"/>
    </row>
    <row r="15" spans="1:10" ht="24" customHeight="1" x14ac:dyDescent="0.45">
      <c r="A15" s="40"/>
      <c r="B15" s="47"/>
      <c r="C15" s="34" t="s">
        <v>51</v>
      </c>
      <c r="D15" s="39"/>
      <c r="E15" s="44"/>
      <c r="F15" s="45"/>
      <c r="G15" s="42"/>
      <c r="H15" s="42"/>
      <c r="I15" s="43"/>
      <c r="J15" s="43"/>
    </row>
    <row r="16" spans="1:10" ht="24" customHeight="1" x14ac:dyDescent="0.45">
      <c r="A16" s="40"/>
      <c r="B16" s="47"/>
      <c r="C16" s="45" t="s">
        <v>52</v>
      </c>
      <c r="D16" s="43"/>
      <c r="E16" s="40"/>
      <c r="F16" s="41"/>
      <c r="I16" s="39"/>
      <c r="J16" s="39"/>
    </row>
    <row r="17" spans="1:10" ht="24" customHeight="1" x14ac:dyDescent="0.45">
      <c r="A17" s="40"/>
      <c r="B17" s="47"/>
      <c r="C17" s="34" t="s">
        <v>53</v>
      </c>
      <c r="D17" s="39"/>
      <c r="E17" s="44"/>
      <c r="F17" s="45"/>
      <c r="G17" s="42"/>
      <c r="H17" s="42"/>
      <c r="I17" s="43"/>
      <c r="J17" s="43"/>
    </row>
    <row r="18" spans="1:10" ht="24" customHeight="1" x14ac:dyDescent="0.45">
      <c r="A18" s="40"/>
      <c r="B18" s="47"/>
      <c r="C18" s="45" t="s">
        <v>54</v>
      </c>
      <c r="D18" s="43"/>
      <c r="E18" s="44"/>
      <c r="F18" s="45"/>
      <c r="G18" s="42"/>
      <c r="H18" s="42"/>
      <c r="I18" s="43"/>
      <c r="J18" s="43"/>
    </row>
    <row r="19" spans="1:10" ht="24" customHeight="1" x14ac:dyDescent="0.45">
      <c r="A19" s="40"/>
      <c r="B19" s="47"/>
      <c r="C19" s="34" t="s">
        <v>55</v>
      </c>
      <c r="D19" s="39"/>
      <c r="E19" s="40"/>
      <c r="F19" s="41"/>
      <c r="I19" s="39"/>
      <c r="J19" s="39"/>
    </row>
    <row r="20" spans="1:10" ht="24" customHeight="1" x14ac:dyDescent="0.45">
      <c r="A20" s="40"/>
      <c r="B20" s="47"/>
      <c r="C20" s="45" t="s">
        <v>56</v>
      </c>
      <c r="D20" s="43"/>
      <c r="E20" s="44"/>
      <c r="F20" s="45"/>
      <c r="G20" s="42"/>
      <c r="H20" s="42"/>
      <c r="I20" s="43"/>
      <c r="J20" s="43"/>
    </row>
    <row r="21" spans="1:10" ht="24" customHeight="1" x14ac:dyDescent="0.45">
      <c r="A21" s="40"/>
      <c r="B21" s="47"/>
      <c r="C21" s="34" t="s">
        <v>57</v>
      </c>
      <c r="D21" s="39"/>
      <c r="E21" s="48"/>
      <c r="F21" s="49"/>
      <c r="G21" s="50"/>
      <c r="H21" s="42"/>
      <c r="I21" s="51"/>
      <c r="J21" s="52"/>
    </row>
    <row r="22" spans="1:10" ht="24" customHeight="1" x14ac:dyDescent="0.45">
      <c r="A22" s="40"/>
      <c r="B22" s="53" t="s">
        <v>58</v>
      </c>
      <c r="C22" s="50"/>
      <c r="D22" s="51"/>
      <c r="E22" s="40"/>
      <c r="F22" s="45"/>
      <c r="G22" s="42"/>
      <c r="I22" s="43"/>
      <c r="J22" s="39"/>
    </row>
    <row r="23" spans="1:10" ht="24" customHeight="1" x14ac:dyDescent="0.45">
      <c r="A23" s="40"/>
      <c r="B23" s="47" t="s">
        <v>59</v>
      </c>
      <c r="C23" s="45" t="s">
        <v>60</v>
      </c>
      <c r="D23" s="43"/>
      <c r="E23" s="44"/>
      <c r="F23" s="45"/>
      <c r="G23" s="42"/>
      <c r="H23" s="42"/>
      <c r="I23" s="43"/>
      <c r="J23" s="43"/>
    </row>
    <row r="24" spans="1:10" ht="24" customHeight="1" x14ac:dyDescent="0.45">
      <c r="A24" s="40"/>
      <c r="B24" s="47"/>
      <c r="C24" s="34" t="s">
        <v>47</v>
      </c>
      <c r="D24" s="39"/>
      <c r="E24" s="40"/>
      <c r="F24" s="41"/>
      <c r="I24" s="39"/>
      <c r="J24" s="39"/>
    </row>
    <row r="25" spans="1:10" ht="24" customHeight="1" x14ac:dyDescent="0.45">
      <c r="A25" s="40"/>
      <c r="B25" s="47"/>
      <c r="C25" s="45" t="s">
        <v>48</v>
      </c>
      <c r="D25" s="43"/>
      <c r="E25" s="44"/>
      <c r="F25" s="45"/>
      <c r="G25" s="42"/>
      <c r="H25" s="42"/>
      <c r="I25" s="43"/>
      <c r="J25" s="43"/>
    </row>
    <row r="26" spans="1:10" ht="24" customHeight="1" x14ac:dyDescent="0.45">
      <c r="A26" s="40"/>
      <c r="B26" s="47"/>
      <c r="C26" s="34" t="s">
        <v>49</v>
      </c>
      <c r="D26" s="39"/>
      <c r="E26" s="54"/>
      <c r="F26" s="55"/>
      <c r="G26" s="56"/>
      <c r="H26" s="56"/>
      <c r="I26" s="57"/>
      <c r="J26" s="57"/>
    </row>
    <row r="27" spans="1:10" ht="24" customHeight="1" x14ac:dyDescent="0.45">
      <c r="A27" s="40"/>
      <c r="B27" s="47"/>
      <c r="C27" s="45" t="s">
        <v>50</v>
      </c>
      <c r="D27" s="43"/>
      <c r="E27" s="40"/>
      <c r="F27" s="41"/>
      <c r="I27" s="39"/>
      <c r="J27" s="39"/>
    </row>
    <row r="28" spans="1:10" ht="24" customHeight="1" x14ac:dyDescent="0.45">
      <c r="A28" s="40"/>
      <c r="B28" s="47"/>
      <c r="C28" s="34" t="s">
        <v>51</v>
      </c>
      <c r="D28" s="39"/>
      <c r="E28" s="58"/>
      <c r="F28" s="49"/>
      <c r="G28" s="50"/>
      <c r="H28" s="50"/>
      <c r="I28" s="51"/>
      <c r="J28" s="51"/>
    </row>
    <row r="29" spans="1:10" ht="24" customHeight="1" x14ac:dyDescent="0.45">
      <c r="A29" s="40"/>
      <c r="B29" s="47"/>
      <c r="C29" s="45" t="s">
        <v>52</v>
      </c>
      <c r="D29" s="43"/>
      <c r="E29" s="44"/>
      <c r="F29" s="45"/>
      <c r="G29" s="42"/>
      <c r="H29" s="42"/>
      <c r="I29" s="43"/>
      <c r="J29" s="43"/>
    </row>
    <row r="30" spans="1:10" ht="24" customHeight="1" x14ac:dyDescent="0.45">
      <c r="A30" s="40"/>
      <c r="B30" s="47"/>
      <c r="C30" s="34" t="s">
        <v>53</v>
      </c>
      <c r="D30" s="39"/>
      <c r="E30" s="40"/>
      <c r="F30" s="41"/>
      <c r="I30" s="39"/>
      <c r="J30" s="39"/>
    </row>
    <row r="31" spans="1:10" ht="24" customHeight="1" x14ac:dyDescent="0.45">
      <c r="A31" s="40"/>
      <c r="B31" s="47"/>
      <c r="C31" s="45" t="s">
        <v>54</v>
      </c>
      <c r="D31" s="43"/>
      <c r="E31" s="44"/>
      <c r="F31" s="45"/>
      <c r="G31" s="42"/>
      <c r="H31" s="42"/>
      <c r="I31" s="43"/>
      <c r="J31" s="43"/>
    </row>
    <row r="32" spans="1:10" ht="24" customHeight="1" x14ac:dyDescent="0.45">
      <c r="A32" s="40"/>
      <c r="B32" s="47"/>
      <c r="C32" s="34" t="s">
        <v>55</v>
      </c>
      <c r="D32" s="39"/>
      <c r="E32" s="40"/>
      <c r="F32" s="41"/>
      <c r="I32" s="39"/>
      <c r="J32" s="39"/>
    </row>
    <row r="33" spans="1:10" ht="24" customHeight="1" x14ac:dyDescent="0.45">
      <c r="A33" s="40"/>
      <c r="B33" s="47"/>
      <c r="C33" s="45" t="s">
        <v>56</v>
      </c>
      <c r="D33" s="43"/>
      <c r="E33" s="44"/>
      <c r="F33" s="45"/>
      <c r="G33" s="42"/>
      <c r="H33" s="42"/>
      <c r="I33" s="43"/>
      <c r="J33" s="43"/>
    </row>
    <row r="34" spans="1:10" ht="24" customHeight="1" x14ac:dyDescent="0.45">
      <c r="A34" s="40"/>
      <c r="B34" s="47"/>
      <c r="C34" s="49" t="s">
        <v>57</v>
      </c>
      <c r="D34" s="51"/>
      <c r="E34" s="40"/>
      <c r="F34" s="41"/>
      <c r="I34" s="39"/>
      <c r="J34" s="39"/>
    </row>
    <row r="35" spans="1:10" ht="24" customHeight="1" x14ac:dyDescent="0.45">
      <c r="A35" s="58" t="s">
        <v>61</v>
      </c>
      <c r="B35" s="42"/>
      <c r="C35" s="42"/>
      <c r="D35" s="43"/>
      <c r="E35" s="44"/>
      <c r="F35" s="45"/>
      <c r="G35" s="42"/>
      <c r="H35" s="42"/>
      <c r="I35" s="43"/>
      <c r="J35" s="43"/>
    </row>
    <row r="36" spans="1:10" ht="24" customHeight="1" x14ac:dyDescent="0.45">
      <c r="A36" s="59"/>
      <c r="B36" s="49" t="s">
        <v>62</v>
      </c>
      <c r="C36" s="50" t="s">
        <v>63</v>
      </c>
      <c r="D36" s="51" t="s">
        <v>64</v>
      </c>
      <c r="E36" s="40"/>
      <c r="F36" s="41"/>
      <c r="I36" s="39"/>
      <c r="J36" s="39"/>
    </row>
    <row r="37" spans="1:10" ht="24" customHeight="1" x14ac:dyDescent="0.45">
      <c r="A37" s="40"/>
      <c r="B37" s="55"/>
      <c r="C37" s="60" t="s">
        <v>65</v>
      </c>
      <c r="D37" s="61" t="s">
        <v>66</v>
      </c>
      <c r="E37" s="44"/>
      <c r="F37" s="45"/>
      <c r="G37" s="42"/>
      <c r="H37" s="42"/>
      <c r="I37" s="43"/>
      <c r="J37" s="43"/>
    </row>
    <row r="38" spans="1:10" ht="24" customHeight="1" x14ac:dyDescent="0.45">
      <c r="A38" s="40"/>
      <c r="B38" s="41" t="s">
        <v>67</v>
      </c>
      <c r="D38" s="39"/>
      <c r="E38" s="40"/>
      <c r="F38" s="41"/>
      <c r="I38" s="39"/>
      <c r="J38" s="39"/>
    </row>
    <row r="39" spans="1:10" ht="24" customHeight="1" x14ac:dyDescent="0.45">
      <c r="A39" s="58" t="s">
        <v>68</v>
      </c>
      <c r="B39" s="50"/>
      <c r="C39" s="50"/>
      <c r="D39" s="51"/>
      <c r="E39" s="44"/>
      <c r="F39" s="45"/>
      <c r="G39" s="42"/>
      <c r="H39" s="42"/>
      <c r="I39" s="43"/>
      <c r="J39" s="43"/>
    </row>
    <row r="40" spans="1:10" ht="24" customHeight="1" x14ac:dyDescent="0.45">
      <c r="A40" s="59"/>
      <c r="B40" s="45" t="s">
        <v>69</v>
      </c>
      <c r="C40" s="42"/>
      <c r="D40" s="43"/>
      <c r="E40" s="40"/>
      <c r="F40" s="41"/>
      <c r="I40" s="39"/>
      <c r="J40" s="39"/>
    </row>
    <row r="41" spans="1:10" ht="24" customHeight="1" x14ac:dyDescent="0.45">
      <c r="A41" s="40"/>
      <c r="B41" s="41" t="s">
        <v>70</v>
      </c>
      <c r="D41" s="39"/>
      <c r="E41" s="44"/>
      <c r="F41" s="45"/>
      <c r="G41" s="42"/>
      <c r="H41" s="42"/>
      <c r="I41" s="43"/>
      <c r="J41" s="43"/>
    </row>
    <row r="42" spans="1:10" ht="24" customHeight="1" x14ac:dyDescent="0.45">
      <c r="A42" s="40"/>
      <c r="B42" s="45" t="s">
        <v>71</v>
      </c>
      <c r="C42" s="42"/>
      <c r="D42" s="43"/>
      <c r="E42" s="40"/>
      <c r="F42" s="41"/>
      <c r="I42" s="39"/>
      <c r="J42" s="39"/>
    </row>
    <row r="43" spans="1:10" ht="24" customHeight="1" x14ac:dyDescent="0.45">
      <c r="A43" s="40"/>
      <c r="B43" s="41" t="s">
        <v>72</v>
      </c>
      <c r="D43" s="39"/>
      <c r="E43" s="44"/>
      <c r="F43" s="45"/>
      <c r="G43" s="42"/>
      <c r="H43" s="42"/>
      <c r="I43" s="43"/>
      <c r="J43" s="43"/>
    </row>
    <row r="44" spans="1:10" ht="24" customHeight="1" x14ac:dyDescent="0.45">
      <c r="A44" s="40"/>
      <c r="B44" s="49" t="s">
        <v>73</v>
      </c>
      <c r="C44" s="50"/>
      <c r="D44" s="51"/>
      <c r="E44" s="40"/>
      <c r="F44" s="41"/>
      <c r="I44" s="39"/>
      <c r="J44" s="39"/>
    </row>
    <row r="45" spans="1:10" ht="24" customHeight="1" x14ac:dyDescent="0.45">
      <c r="A45" s="58" t="s">
        <v>74</v>
      </c>
      <c r="B45" s="42"/>
      <c r="C45" s="42"/>
      <c r="D45" s="43"/>
      <c r="E45" s="44"/>
      <c r="F45" s="45"/>
      <c r="G45" s="42"/>
      <c r="H45" s="42"/>
      <c r="I45" s="43"/>
      <c r="J45" s="43"/>
    </row>
    <row r="46" spans="1:10" ht="24" customHeight="1" x14ac:dyDescent="0.45">
      <c r="A46" s="62"/>
      <c r="B46" s="45" t="s">
        <v>75</v>
      </c>
      <c r="C46" s="50"/>
      <c r="D46" s="51"/>
      <c r="E46" s="40"/>
      <c r="F46" s="41"/>
      <c r="I46" s="39"/>
      <c r="J46" s="39"/>
    </row>
    <row r="47" spans="1:10" ht="24" customHeight="1" x14ac:dyDescent="0.45">
      <c r="A47" s="58" t="s">
        <v>76</v>
      </c>
      <c r="B47" s="42"/>
      <c r="C47" s="42"/>
      <c r="D47" s="43"/>
      <c r="E47" s="44"/>
      <c r="F47" s="45"/>
      <c r="G47" s="42"/>
      <c r="H47" s="42"/>
      <c r="I47" s="43"/>
      <c r="J47" s="43"/>
    </row>
    <row r="48" spans="1:10" ht="24" customHeight="1" x14ac:dyDescent="0.45">
      <c r="A48" s="59"/>
      <c r="B48" s="49" t="s">
        <v>77</v>
      </c>
      <c r="D48" s="39"/>
      <c r="E48" s="40"/>
      <c r="F48" s="41"/>
      <c r="I48" s="39"/>
      <c r="J48" s="39"/>
    </row>
    <row r="49" spans="1:10" ht="24" customHeight="1" x14ac:dyDescent="0.45">
      <c r="A49" s="40"/>
      <c r="B49" s="45" t="s">
        <v>78</v>
      </c>
      <c r="C49" s="42"/>
      <c r="D49" s="43"/>
      <c r="E49" s="44"/>
      <c r="F49" s="45"/>
      <c r="G49" s="42"/>
      <c r="H49" s="42"/>
      <c r="I49" s="43"/>
      <c r="J49" s="43"/>
    </row>
    <row r="50" spans="1:10" ht="24" customHeight="1" x14ac:dyDescent="0.45">
      <c r="A50" s="40"/>
      <c r="B50" s="41" t="s">
        <v>79</v>
      </c>
      <c r="D50" s="39"/>
      <c r="E50" s="40"/>
      <c r="F50" s="41"/>
      <c r="I50" s="39"/>
      <c r="J50" s="39"/>
    </row>
    <row r="51" spans="1:10" ht="24" customHeight="1" x14ac:dyDescent="0.45">
      <c r="A51" s="40"/>
      <c r="B51" s="45" t="s">
        <v>80</v>
      </c>
      <c r="C51" s="42"/>
      <c r="D51" s="43"/>
      <c r="E51" s="48"/>
      <c r="F51" s="45"/>
      <c r="G51" s="42"/>
      <c r="H51" s="42"/>
      <c r="I51" s="43"/>
      <c r="J51" s="43"/>
    </row>
    <row r="52" spans="1:10" ht="24" customHeight="1" x14ac:dyDescent="0.45">
      <c r="A52" s="40"/>
      <c r="B52" s="49" t="s">
        <v>81</v>
      </c>
      <c r="C52" s="50"/>
      <c r="D52" s="51"/>
      <c r="E52" s="54"/>
      <c r="F52" s="45"/>
      <c r="G52" s="42"/>
      <c r="H52" s="42"/>
      <c r="I52" s="43"/>
      <c r="J52" s="43"/>
    </row>
    <row r="53" spans="1:10" ht="24" customHeight="1" x14ac:dyDescent="0.45">
      <c r="A53" s="40"/>
      <c r="B53" s="45" t="s">
        <v>82</v>
      </c>
      <c r="C53" s="50"/>
      <c r="D53" s="51"/>
      <c r="E53" s="44"/>
      <c r="F53" s="45"/>
      <c r="G53" s="42"/>
      <c r="H53" s="42"/>
      <c r="I53" s="43"/>
      <c r="J53" s="43"/>
    </row>
    <row r="54" spans="1:10" ht="24" customHeight="1" thickBot="1" x14ac:dyDescent="0.5">
      <c r="A54" s="58" t="s">
        <v>83</v>
      </c>
      <c r="B54" s="50"/>
      <c r="C54" s="63"/>
      <c r="D54" s="51"/>
      <c r="E54" s="40"/>
      <c r="F54" s="41"/>
      <c r="I54" s="39"/>
      <c r="J54" s="39"/>
    </row>
    <row r="55" spans="1:10" ht="24" customHeight="1" thickBot="1" x14ac:dyDescent="0.5">
      <c r="A55" s="130" t="s">
        <v>87</v>
      </c>
      <c r="B55" s="131"/>
      <c r="C55" s="131"/>
      <c r="D55" s="132"/>
      <c r="E55" s="64"/>
      <c r="F55" s="65"/>
      <c r="G55" s="66"/>
      <c r="H55" s="66"/>
      <c r="I55" s="67"/>
      <c r="J55" s="67"/>
    </row>
    <row r="56" spans="1:10" ht="24" customHeight="1" thickBot="1" x14ac:dyDescent="0.5">
      <c r="A56" s="130" t="s">
        <v>86</v>
      </c>
      <c r="B56" s="131"/>
      <c r="C56" s="131"/>
      <c r="D56" s="132"/>
      <c r="E56" s="68"/>
      <c r="F56" s="65"/>
      <c r="G56" s="66"/>
      <c r="H56" s="66"/>
      <c r="I56" s="66"/>
      <c r="J56" s="69"/>
    </row>
    <row r="58" spans="1:10" ht="18" customHeight="1" x14ac:dyDescent="0.45">
      <c r="A58" s="34" t="s">
        <v>84</v>
      </c>
    </row>
    <row r="59" spans="1:10" ht="18" customHeight="1" x14ac:dyDescent="0.45">
      <c r="A59" s="34" t="s">
        <v>85</v>
      </c>
    </row>
  </sheetData>
  <mergeCells count="6">
    <mergeCell ref="A56:D56"/>
    <mergeCell ref="A2:J2"/>
    <mergeCell ref="A8:B8"/>
    <mergeCell ref="C8:D8"/>
    <mergeCell ref="F8:I8"/>
    <mergeCell ref="A55:D55"/>
  </mergeCells>
  <phoneticPr fontId="3"/>
  <pageMargins left="0.78740157480314965" right="0.51181102362204722" top="0.55118110236220474" bottom="0.3937007874015748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積算内訳書（総括表）</vt:lpstr>
      <vt:lpstr>荒川小３号車　積算内訳書</vt:lpstr>
      <vt:lpstr>'積算内訳書（総括表）'!Print_Area</vt:lpstr>
    </vt:vector>
  </TitlesOfParts>
  <Company>NASUKARASUYAMASHI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2024-09-26T06:26:52Z</cp:lastPrinted>
  <dcterms:created xsi:type="dcterms:W3CDTF">2024-09-05T13:24:24Z</dcterms:created>
  <dcterms:modified xsi:type="dcterms:W3CDTF">2024-10-09T05:10:50Z</dcterms:modified>
</cp:coreProperties>
</file>